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7325CC16-6B5D-4170-92A4-7A12224819DF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новий прайс 23-24" sheetId="1" r:id="rId1"/>
    <sheet name="будні" sheetId="2" r:id="rId2"/>
    <sheet name="вихідні" sheetId="3" r:id="rId3"/>
  </sheets>
  <calcPr calcId="191029"/>
</workbook>
</file>

<file path=xl/calcChain.xml><?xml version="1.0" encoding="utf-8"?>
<calcChain xmlns="http://schemas.openxmlformats.org/spreadsheetml/2006/main">
  <c r="K28" i="3" l="1"/>
  <c r="K27" i="3"/>
  <c r="K26" i="3"/>
  <c r="K25" i="3"/>
  <c r="K24" i="3"/>
  <c r="K23" i="3"/>
  <c r="M22" i="3"/>
  <c r="L22" i="3"/>
  <c r="K22" i="3"/>
  <c r="K20" i="3"/>
  <c r="K19" i="3"/>
  <c r="K18" i="3"/>
  <c r="K14" i="3"/>
  <c r="E14" i="3"/>
  <c r="L14" i="3" s="1"/>
  <c r="K13" i="3"/>
  <c r="K11" i="3"/>
  <c r="E11" i="3"/>
  <c r="F11" i="3" s="1"/>
  <c r="K10" i="3"/>
  <c r="E10" i="3"/>
  <c r="F10" i="3" s="1"/>
  <c r="K9" i="3"/>
  <c r="E9" i="3"/>
  <c r="F9" i="3" s="1"/>
  <c r="K8" i="3"/>
  <c r="E8" i="3"/>
  <c r="F8" i="3" s="1"/>
  <c r="K7" i="3"/>
  <c r="J28" i="2"/>
  <c r="J27" i="2"/>
  <c r="J26" i="2"/>
  <c r="J25" i="2"/>
  <c r="J24" i="2"/>
  <c r="J23" i="2"/>
  <c r="L22" i="2"/>
  <c r="K22" i="2"/>
  <c r="J22" i="2"/>
  <c r="J20" i="2"/>
  <c r="J19" i="2"/>
  <c r="J18" i="2"/>
  <c r="J14" i="2"/>
  <c r="D14" i="2"/>
  <c r="E14" i="2" s="1"/>
  <c r="J13" i="2"/>
  <c r="J11" i="2"/>
  <c r="D11" i="2"/>
  <c r="E11" i="2" s="1"/>
  <c r="J10" i="2"/>
  <c r="D10" i="2"/>
  <c r="E10" i="2" s="1"/>
  <c r="J9" i="2"/>
  <c r="D9" i="2"/>
  <c r="E9" i="2" s="1"/>
  <c r="J8" i="2"/>
  <c r="D8" i="2"/>
  <c r="E8" i="2" s="1"/>
  <c r="J7" i="2"/>
  <c r="V20" i="1"/>
  <c r="P20" i="1"/>
  <c r="K9" i="2" l="1"/>
  <c r="L9" i="3"/>
  <c r="F14" i="3"/>
  <c r="L11" i="3"/>
  <c r="K11" i="2"/>
  <c r="K8" i="2"/>
  <c r="K10" i="2"/>
  <c r="G9" i="3"/>
  <c r="H9" i="3" s="1"/>
  <c r="M9" i="3"/>
  <c r="G11" i="3"/>
  <c r="H11" i="3" s="1"/>
  <c r="M11" i="3"/>
  <c r="G8" i="3"/>
  <c r="H8" i="3" s="1"/>
  <c r="M8" i="3"/>
  <c r="G10" i="3"/>
  <c r="H10" i="3" s="1"/>
  <c r="M10" i="3"/>
  <c r="L8" i="3"/>
  <c r="L10" i="3"/>
  <c r="L9" i="2"/>
  <c r="F9" i="2"/>
  <c r="L10" i="2"/>
  <c r="F10" i="2"/>
  <c r="F14" i="2"/>
  <c r="L14" i="2"/>
  <c r="L11" i="2"/>
  <c r="F11" i="2"/>
  <c r="L8" i="2"/>
  <c r="F8" i="2"/>
  <c r="K14" i="2"/>
  <c r="V7" i="1"/>
  <c r="V8" i="1"/>
  <c r="V9" i="1"/>
  <c r="V10" i="1"/>
  <c r="V11" i="1"/>
  <c r="V13" i="1"/>
  <c r="V14" i="1"/>
  <c r="V18" i="1"/>
  <c r="V19" i="1"/>
  <c r="V22" i="1"/>
  <c r="V23" i="1"/>
  <c r="V24" i="1"/>
  <c r="V25" i="1"/>
  <c r="V26" i="1"/>
  <c r="V27" i="1"/>
  <c r="V28" i="1"/>
  <c r="M14" i="3" l="1"/>
  <c r="G14" i="3"/>
  <c r="H14" i="3" s="1"/>
  <c r="O9" i="3"/>
  <c r="N9" i="3"/>
  <c r="N11" i="3"/>
  <c r="O11" i="3"/>
  <c r="N10" i="3"/>
  <c r="O10" i="3"/>
  <c r="N8" i="3"/>
  <c r="O8" i="3"/>
  <c r="M9" i="2"/>
  <c r="G9" i="2"/>
  <c r="N9" i="2" s="1"/>
  <c r="M10" i="2"/>
  <c r="G10" i="2"/>
  <c r="N10" i="2" s="1"/>
  <c r="M11" i="2"/>
  <c r="G11" i="2"/>
  <c r="N11" i="2" s="1"/>
  <c r="M8" i="2"/>
  <c r="G8" i="2"/>
  <c r="N8" i="2" s="1"/>
  <c r="G14" i="2"/>
  <c r="N14" i="2" s="1"/>
  <c r="M14" i="2"/>
  <c r="P14" i="1"/>
  <c r="J14" i="1"/>
  <c r="K14" i="1" s="1"/>
  <c r="D14" i="1"/>
  <c r="Q14" i="1" s="1"/>
  <c r="P13" i="1"/>
  <c r="O14" i="3" l="1"/>
  <c r="N14" i="3"/>
  <c r="X14" i="1"/>
  <c r="L14" i="1"/>
  <c r="M14" i="1" s="1"/>
  <c r="W14" i="1"/>
  <c r="E14" i="1"/>
  <c r="R14" i="1" l="1"/>
  <c r="F14" i="1"/>
  <c r="Z14" i="1"/>
  <c r="Y14" i="1"/>
  <c r="S14" i="1" l="1"/>
  <c r="G14" i="1"/>
  <c r="T14" i="1" s="1"/>
  <c r="J11" i="1" l="1"/>
  <c r="K11" i="1" s="1"/>
  <c r="L11" i="1" s="1"/>
  <c r="M11" i="1" s="1"/>
  <c r="D11" i="1"/>
  <c r="E11" i="1" s="1"/>
  <c r="F11" i="1" s="1"/>
  <c r="G11" i="1" s="1"/>
  <c r="T11" i="1" s="1"/>
  <c r="X22" i="1" l="1"/>
  <c r="P22" i="1"/>
  <c r="Q22" i="1"/>
  <c r="R22" i="1"/>
  <c r="W22" i="1" l="1"/>
  <c r="J10" i="1" l="1"/>
  <c r="K10" i="1" s="1"/>
  <c r="L10" i="1" s="1"/>
  <c r="M10" i="1" s="1"/>
  <c r="J9" i="1"/>
  <c r="K9" i="1" s="1"/>
  <c r="L9" i="1" s="1"/>
  <c r="M9" i="1" s="1"/>
  <c r="J8" i="1"/>
  <c r="K8" i="1" s="1"/>
  <c r="L8" i="1" s="1"/>
  <c r="M8" i="1" s="1"/>
  <c r="D10" i="1"/>
  <c r="E10" i="1" s="1"/>
  <c r="F10" i="1" s="1"/>
  <c r="G10" i="1" s="1"/>
  <c r="D9" i="1"/>
  <c r="E9" i="1" s="1"/>
  <c r="F9" i="1" s="1"/>
  <c r="G9" i="1" s="1"/>
  <c r="D8" i="1"/>
  <c r="E8" i="1" s="1"/>
  <c r="F8" i="1" s="1"/>
  <c r="G8" i="1" s="1"/>
  <c r="Y11" i="1" l="1"/>
  <c r="Y10" i="1"/>
  <c r="Y9" i="1"/>
  <c r="Y8" i="1"/>
  <c r="W11" i="1"/>
  <c r="W10" i="1"/>
  <c r="W9" i="1"/>
  <c r="W8" i="1"/>
  <c r="S11" i="1"/>
  <c r="S10" i="1"/>
  <c r="S9" i="1"/>
  <c r="S8" i="1"/>
  <c r="Q11" i="1"/>
  <c r="Q10" i="1"/>
  <c r="Q9" i="1"/>
  <c r="Q8" i="1"/>
  <c r="R8" i="1"/>
  <c r="Z11" i="1" l="1"/>
  <c r="Z10" i="1"/>
  <c r="Z9" i="1"/>
  <c r="Z8" i="1"/>
  <c r="X11" i="1"/>
  <c r="X10" i="1"/>
  <c r="X9" i="1"/>
  <c r="X8" i="1"/>
  <c r="T10" i="1"/>
  <c r="T9" i="1"/>
  <c r="T8" i="1"/>
  <c r="R11" i="1"/>
  <c r="R10" i="1"/>
  <c r="R9" i="1"/>
  <c r="P11" i="1"/>
  <c r="P10" i="1"/>
  <c r="P9" i="1"/>
  <c r="P8" i="1"/>
  <c r="P7" i="1"/>
  <c r="P28" i="1"/>
  <c r="P27" i="1"/>
  <c r="P26" i="1"/>
  <c r="P25" i="1"/>
  <c r="P24" i="1"/>
  <c r="P23" i="1"/>
  <c r="P19" i="1"/>
  <c r="P18" i="1"/>
</calcChain>
</file>

<file path=xl/sharedStrings.xml><?xml version="1.0" encoding="utf-8"?>
<sst xmlns="http://schemas.openxmlformats.org/spreadsheetml/2006/main" count="221" uniqueCount="48">
  <si>
    <t>Шале Люкс</t>
  </si>
  <si>
    <t>Категорія</t>
  </si>
  <si>
    <t>1-2 гостя</t>
  </si>
  <si>
    <t>3 гостя</t>
  </si>
  <si>
    <t>4 гостей</t>
  </si>
  <si>
    <t>5 гостей</t>
  </si>
  <si>
    <t>6 гостей</t>
  </si>
  <si>
    <t>Тарифи з 1.12 2023 по 1.11. 2024 
(окрім Новорічного періоду з 29.12.2023 по 3.01.2023)</t>
  </si>
  <si>
    <t>Rack Rate RO (Room Only - без сніданку)</t>
  </si>
  <si>
    <t>Rack Rate BB (Bed &amp; Breakfast зі сніданком)</t>
  </si>
  <si>
    <t>Котеджі</t>
  </si>
  <si>
    <t xml:space="preserve">Міні-котедж </t>
  </si>
  <si>
    <t>Котедж комфорт класу</t>
  </si>
  <si>
    <t>Стандартна віла з 1 спальнею 45 м²</t>
  </si>
  <si>
    <t>Стандартна віла 96 м²</t>
  </si>
  <si>
    <t>Шале преміум</t>
  </si>
  <si>
    <t>Віла з 3 спальнями 112 м²</t>
  </si>
  <si>
    <t xml:space="preserve">Шале преміум збільшене </t>
  </si>
  <si>
    <t>Шале з 3 спальнями 112 м²</t>
  </si>
  <si>
    <t>Назва на сайті</t>
  </si>
  <si>
    <t>Назва на booking*com</t>
  </si>
  <si>
    <t>Еко-резиденція East Hills</t>
  </si>
  <si>
    <t>КОТЕДЖІ</t>
  </si>
  <si>
    <t>АПАРТАМЕНТИ</t>
  </si>
  <si>
    <t>Phoenix Relax Park Bukovel</t>
  </si>
  <si>
    <t>Президентське шале</t>
  </si>
  <si>
    <t xml:space="preserve">Президентські апартаменти </t>
  </si>
  <si>
    <t>Апартаменти з ванною 2-й поверх</t>
  </si>
  <si>
    <t xml:space="preserve">Апартаменти 2-кімнатні 1-й поверх  </t>
  </si>
  <si>
    <t>Люкс зі спальнею та вітальнею</t>
  </si>
  <si>
    <t>3
гостя</t>
  </si>
  <si>
    <t xml:space="preserve">Апартаменти 3-й поверх </t>
  </si>
  <si>
    <t>Апартаменти 2-х місні стандартні</t>
  </si>
  <si>
    <r>
      <t xml:space="preserve">Апартаменти з видом на гори </t>
    </r>
    <r>
      <rPr>
        <b/>
        <sz val="12"/>
        <color theme="1"/>
        <rFont val="Arial"/>
        <family val="2"/>
        <charset val="204"/>
      </rPr>
      <t>50 м²</t>
    </r>
  </si>
  <si>
    <r>
      <t xml:space="preserve">Апартаменти з балконом </t>
    </r>
    <r>
      <rPr>
        <b/>
        <sz val="12"/>
        <color theme="1"/>
        <rFont val="Arial"/>
        <family val="2"/>
        <charset val="204"/>
      </rPr>
      <t>40 м²</t>
    </r>
  </si>
  <si>
    <r>
      <t xml:space="preserve">Апартаменти з балконом </t>
    </r>
    <r>
      <rPr>
        <b/>
        <sz val="12"/>
        <color theme="1"/>
        <rFont val="Arial"/>
        <family val="2"/>
        <charset val="204"/>
      </rPr>
      <t>45 м²</t>
    </r>
  </si>
  <si>
    <r>
      <t xml:space="preserve">Апартаменти Делюкс </t>
    </r>
    <r>
      <rPr>
        <b/>
        <sz val="12"/>
        <color theme="1"/>
        <rFont val="Arial"/>
        <family val="2"/>
        <charset val="204"/>
      </rPr>
      <t>40 м²</t>
    </r>
  </si>
  <si>
    <r>
      <t xml:space="preserve">Стандартний двомісний люкс </t>
    </r>
    <r>
      <rPr>
        <b/>
        <sz val="12"/>
        <color theme="1"/>
        <rFont val="Arial"/>
        <family val="2"/>
        <charset val="204"/>
      </rPr>
      <t>52 м²</t>
    </r>
  </si>
  <si>
    <r>
      <t xml:space="preserve">Люкс з видом на гори (з 2-ма спальнями) </t>
    </r>
    <r>
      <rPr>
        <b/>
        <sz val="12"/>
        <color theme="1"/>
        <rFont val="Arial"/>
        <family val="2"/>
        <charset val="204"/>
      </rPr>
      <t xml:space="preserve">61 м² </t>
    </r>
  </si>
  <si>
    <r>
      <t xml:space="preserve">Стандартні апартаменти  </t>
    </r>
    <r>
      <rPr>
        <b/>
        <sz val="12"/>
        <color theme="1"/>
        <rFont val="Arial"/>
        <family val="2"/>
        <charset val="204"/>
      </rPr>
      <t>20 м²</t>
    </r>
  </si>
  <si>
    <r>
      <t xml:space="preserve">Апартаменти покращені  </t>
    </r>
    <r>
      <rPr>
        <b/>
        <sz val="12"/>
        <color theme="1"/>
        <rFont val="Arial"/>
        <family val="2"/>
        <charset val="204"/>
      </rPr>
      <t>28 м²</t>
    </r>
  </si>
  <si>
    <r>
      <t xml:space="preserve">Апартаменти 1-й поверх  </t>
    </r>
    <r>
      <rPr>
        <b/>
        <sz val="12"/>
        <color theme="1"/>
        <rFont val="Arial"/>
        <family val="2"/>
        <charset val="204"/>
      </rPr>
      <t>45 м²</t>
    </r>
  </si>
  <si>
    <r>
      <t>Амартаменти Люкс</t>
    </r>
    <r>
      <rPr>
        <b/>
        <sz val="12"/>
        <color theme="1"/>
        <rFont val="Arial"/>
        <family val="2"/>
        <charset val="204"/>
      </rPr>
      <t xml:space="preserve"> 25 м²</t>
    </r>
  </si>
  <si>
    <r>
      <t xml:space="preserve">Дворівневі апартаменти </t>
    </r>
    <r>
      <rPr>
        <b/>
        <sz val="12"/>
        <color theme="1"/>
        <rFont val="Arial"/>
        <family val="2"/>
        <charset val="204"/>
      </rPr>
      <t>60 м²</t>
    </r>
  </si>
  <si>
    <t>Неділя - П'ятниця (будні)</t>
  </si>
  <si>
    <t>П'ятниця - Неділя (вихідні)</t>
  </si>
  <si>
    <t>П'ятниця - Неділя  (вихідні)</t>
  </si>
  <si>
    <t>Тарифи з 1.12.2023 по 1.11.2024 
(окрім Новорічного періоду з 29.12.2023 по 3.01.2023)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</si>
</sst>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3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177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213F2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3" fontId="3" fillId="3" borderId="14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3" fontId="3" fillId="5" borderId="4" xfId="0" applyNumberFormat="1" applyFont="1" applyFill="1" applyBorder="1" applyAlignment="1">
      <alignment vertical="center"/>
    </xf>
    <xf numFmtId="3" fontId="3" fillId="5" borderId="5" xfId="0" applyNumberFormat="1" applyFont="1" applyFill="1" applyBorder="1" applyAlignment="1">
      <alignment vertical="center"/>
    </xf>
    <xf numFmtId="3" fontId="3" fillId="5" borderId="15" xfId="0" applyNumberFormat="1" applyFont="1" applyFill="1" applyBorder="1" applyAlignment="1">
      <alignment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3" fontId="13" fillId="0" borderId="14" xfId="0" applyNumberFormat="1" applyFont="1" applyBorder="1" applyAlignment="1">
      <alignment vertical="center"/>
    </xf>
    <xf numFmtId="3" fontId="13" fillId="2" borderId="1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3" fontId="13" fillId="2" borderId="12" xfId="0" applyNumberFormat="1" applyFont="1" applyFill="1" applyBorder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3" fontId="13" fillId="2" borderId="13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3" fontId="13" fillId="2" borderId="9" xfId="0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/>
    </xf>
    <xf numFmtId="0" fontId="11" fillId="2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3" fontId="13" fillId="2" borderId="11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13F2C"/>
      <color rgb="FF9517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130847</xdr:colOff>
      <xdr:row>0</xdr:row>
      <xdr:rowOff>207818</xdr:rowOff>
    </xdr:from>
    <xdr:to>
      <xdr:col>1</xdr:col>
      <xdr:colOff>2701130</xdr:colOff>
      <xdr:row>2</xdr:row>
      <xdr:rowOff>181447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55A543E-036A-43E6-80B0-2FAE527F2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47" y="207818"/>
          <a:ext cx="4486828" cy="1335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130847</xdr:colOff>
      <xdr:row>0</xdr:row>
      <xdr:rowOff>207818</xdr:rowOff>
    </xdr:from>
    <xdr:to>
      <xdr:col>1</xdr:col>
      <xdr:colOff>2412493</xdr:colOff>
      <xdr:row>2</xdr:row>
      <xdr:rowOff>181447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7F052B8-9C69-408D-8DE7-6F76BD5AF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47" y="207818"/>
          <a:ext cx="4481633" cy="1345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130847</xdr:colOff>
      <xdr:row>0</xdr:row>
      <xdr:rowOff>207818</xdr:rowOff>
    </xdr:from>
    <xdr:to>
      <xdr:col>1</xdr:col>
      <xdr:colOff>2701130</xdr:colOff>
      <xdr:row>2</xdr:row>
      <xdr:rowOff>181447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32A6972-9A1F-4990-BAE3-4DA9DA872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47" y="207818"/>
          <a:ext cx="4481633" cy="1345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6"/>
  <sheetViews>
    <sheetView showGridLines="0" topLeftCell="A19" zoomScale="55" zoomScaleNormal="55" workbookViewId="0">
      <selection activeCell="I4" sqref="I4:M4"/>
    </sheetView>
  </sheetViews>
  <sheetFormatPr defaultRowHeight="14" x14ac:dyDescent="0.35"/>
  <cols>
    <col min="1" max="1" width="27.36328125" style="7" customWidth="1"/>
    <col min="2" max="2" width="41.54296875" style="7" customWidth="1"/>
    <col min="3" max="7" width="8.6328125" style="7" customWidth="1"/>
    <col min="8" max="8" width="2.1796875" style="7" customWidth="1"/>
    <col min="9" max="13" width="8.6328125" style="7" customWidth="1"/>
    <col min="14" max="14" width="1.36328125" style="7" customWidth="1"/>
    <col min="15" max="15" width="0.90625" style="7" customWidth="1"/>
    <col min="16" max="20" width="8.6328125" style="7" customWidth="1"/>
    <col min="21" max="21" width="2.26953125" style="7" customWidth="1"/>
    <col min="22" max="26" width="8.6328125" style="7" customWidth="1"/>
    <col min="27" max="16384" width="8.7265625" style="7"/>
  </cols>
  <sheetData>
    <row r="1" spans="1:26" ht="54" customHeight="1" x14ac:dyDescent="0.35">
      <c r="A1" s="67"/>
      <c r="B1" s="68"/>
      <c r="C1" s="90" t="s">
        <v>24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54" customHeight="1" x14ac:dyDescent="0.35">
      <c r="A2" s="66"/>
      <c r="B2" s="66"/>
      <c r="C2" s="89" t="s">
        <v>7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28" customHeight="1" x14ac:dyDescent="0.35">
      <c r="A3" s="96" t="s">
        <v>1</v>
      </c>
      <c r="B3" s="96"/>
      <c r="C3" s="99" t="s">
        <v>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29"/>
      <c r="O3" s="12"/>
      <c r="P3" s="93" t="s">
        <v>9</v>
      </c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30" customHeight="1" x14ac:dyDescent="0.35">
      <c r="A4" s="82"/>
      <c r="B4" s="82"/>
      <c r="C4" s="85" t="s">
        <v>44</v>
      </c>
      <c r="D4" s="85"/>
      <c r="E4" s="85"/>
      <c r="F4" s="85"/>
      <c r="G4" s="85"/>
      <c r="H4" s="20"/>
      <c r="I4" s="85" t="s">
        <v>45</v>
      </c>
      <c r="J4" s="85"/>
      <c r="K4" s="85"/>
      <c r="L4" s="85"/>
      <c r="M4" s="85"/>
      <c r="N4" s="30"/>
      <c r="O4" s="13"/>
      <c r="P4" s="85" t="s">
        <v>44</v>
      </c>
      <c r="Q4" s="85"/>
      <c r="R4" s="85"/>
      <c r="S4" s="85"/>
      <c r="T4" s="85"/>
      <c r="U4" s="20"/>
      <c r="V4" s="86" t="s">
        <v>45</v>
      </c>
      <c r="W4" s="88"/>
      <c r="X4" s="88"/>
      <c r="Y4" s="88"/>
      <c r="Z4" s="87"/>
    </row>
    <row r="5" spans="1:26" ht="54" customHeight="1" x14ac:dyDescent="0.35">
      <c r="A5" s="97" t="s">
        <v>22</v>
      </c>
      <c r="B5" s="98"/>
      <c r="C5" s="47" t="s">
        <v>2</v>
      </c>
      <c r="D5" s="47" t="s">
        <v>30</v>
      </c>
      <c r="E5" s="47" t="s">
        <v>4</v>
      </c>
      <c r="F5" s="47" t="s">
        <v>5</v>
      </c>
      <c r="G5" s="47" t="s">
        <v>6</v>
      </c>
      <c r="H5" s="21"/>
      <c r="I5" s="47" t="s">
        <v>2</v>
      </c>
      <c r="J5" s="47" t="s">
        <v>30</v>
      </c>
      <c r="K5" s="47" t="s">
        <v>4</v>
      </c>
      <c r="L5" s="47" t="s">
        <v>5</v>
      </c>
      <c r="M5" s="47" t="s">
        <v>6</v>
      </c>
      <c r="N5" s="31"/>
      <c r="O5" s="14"/>
      <c r="P5" s="47" t="s">
        <v>2</v>
      </c>
      <c r="Q5" s="47" t="s">
        <v>30</v>
      </c>
      <c r="R5" s="47" t="s">
        <v>4</v>
      </c>
      <c r="S5" s="47" t="s">
        <v>5</v>
      </c>
      <c r="T5" s="47" t="s">
        <v>6</v>
      </c>
      <c r="U5" s="22"/>
      <c r="V5" s="47" t="s">
        <v>2</v>
      </c>
      <c r="W5" s="47" t="s">
        <v>30</v>
      </c>
      <c r="X5" s="47" t="s">
        <v>4</v>
      </c>
      <c r="Y5" s="47" t="s">
        <v>5</v>
      </c>
      <c r="Z5" s="47" t="s">
        <v>6</v>
      </c>
    </row>
    <row r="6" spans="1:26" ht="15.65" customHeight="1" x14ac:dyDescent="0.35">
      <c r="A6" s="10" t="s">
        <v>19</v>
      </c>
      <c r="B6" s="11" t="s">
        <v>20</v>
      </c>
      <c r="C6" s="82" t="s">
        <v>10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32"/>
      <c r="O6" s="15"/>
      <c r="P6" s="82" t="s">
        <v>10</v>
      </c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30" customHeight="1" x14ac:dyDescent="0.35">
      <c r="A7" s="23" t="s">
        <v>11</v>
      </c>
      <c r="B7" s="24" t="s">
        <v>13</v>
      </c>
      <c r="C7" s="51">
        <v>3800</v>
      </c>
      <c r="D7" s="51"/>
      <c r="E7" s="51"/>
      <c r="F7" s="51"/>
      <c r="G7" s="51"/>
      <c r="H7" s="1"/>
      <c r="I7" s="51">
        <v>4900</v>
      </c>
      <c r="J7" s="51"/>
      <c r="K7" s="51"/>
      <c r="L7" s="51"/>
      <c r="M7" s="51"/>
      <c r="N7" s="33"/>
      <c r="O7" s="16"/>
      <c r="P7" s="51">
        <f>C7+800</f>
        <v>4600</v>
      </c>
      <c r="Q7" s="51"/>
      <c r="R7" s="51"/>
      <c r="S7" s="51"/>
      <c r="T7" s="51"/>
      <c r="U7" s="1"/>
      <c r="V7" s="51">
        <f>I7+800</f>
        <v>5700</v>
      </c>
      <c r="W7" s="51"/>
      <c r="X7" s="51"/>
      <c r="Y7" s="51"/>
      <c r="Z7" s="51"/>
    </row>
    <row r="8" spans="1:26" ht="30.65" customHeight="1" x14ac:dyDescent="0.35">
      <c r="A8" s="25" t="s">
        <v>12</v>
      </c>
      <c r="B8" s="25" t="s">
        <v>14</v>
      </c>
      <c r="C8" s="52">
        <v>5800</v>
      </c>
      <c r="D8" s="52">
        <f>C8+500</f>
        <v>6300</v>
      </c>
      <c r="E8" s="52">
        <f>D8+500</f>
        <v>6800</v>
      </c>
      <c r="F8" s="52">
        <f>E8+500</f>
        <v>7300</v>
      </c>
      <c r="G8" s="52">
        <f>F8+500</f>
        <v>7800</v>
      </c>
      <c r="H8" s="1"/>
      <c r="I8" s="52">
        <v>6800</v>
      </c>
      <c r="J8" s="52">
        <f>I8+500</f>
        <v>7300</v>
      </c>
      <c r="K8" s="52">
        <f>J8+500</f>
        <v>7800</v>
      </c>
      <c r="L8" s="52">
        <f>K8+500</f>
        <v>8300</v>
      </c>
      <c r="M8" s="52">
        <f>L8+500</f>
        <v>8800</v>
      </c>
      <c r="N8" s="34"/>
      <c r="O8" s="17"/>
      <c r="P8" s="51">
        <f>C8+800</f>
        <v>6600</v>
      </c>
      <c r="Q8" s="51">
        <f>D8+1200</f>
        <v>7500</v>
      </c>
      <c r="R8" s="52">
        <f>E8+1600</f>
        <v>8400</v>
      </c>
      <c r="S8" s="52">
        <f>F8+2000</f>
        <v>9300</v>
      </c>
      <c r="T8" s="52">
        <f>G8+2400</f>
        <v>10200</v>
      </c>
      <c r="U8" s="1"/>
      <c r="V8" s="51">
        <f>I8+800</f>
        <v>7600</v>
      </c>
      <c r="W8" s="51">
        <f>J8+1200</f>
        <v>8500</v>
      </c>
      <c r="X8" s="52">
        <f>K8+1600</f>
        <v>9400</v>
      </c>
      <c r="Y8" s="52">
        <f>M8+1200</f>
        <v>10000</v>
      </c>
      <c r="Z8" s="52">
        <f>M8+2400</f>
        <v>11200</v>
      </c>
    </row>
    <row r="9" spans="1:26" ht="25.9" customHeight="1" x14ac:dyDescent="0.35">
      <c r="A9" s="25" t="s">
        <v>15</v>
      </c>
      <c r="B9" s="26" t="s">
        <v>16</v>
      </c>
      <c r="C9" s="52">
        <v>5800</v>
      </c>
      <c r="D9" s="52">
        <f t="shared" ref="D9:G11" si="0">C9+500</f>
        <v>6300</v>
      </c>
      <c r="E9" s="52">
        <f t="shared" si="0"/>
        <v>6800</v>
      </c>
      <c r="F9" s="52">
        <f t="shared" si="0"/>
        <v>7300</v>
      </c>
      <c r="G9" s="52">
        <f t="shared" si="0"/>
        <v>7800</v>
      </c>
      <c r="H9" s="1"/>
      <c r="I9" s="52">
        <v>6800</v>
      </c>
      <c r="J9" s="52">
        <f t="shared" ref="J9:M9" si="1">I9+500</f>
        <v>7300</v>
      </c>
      <c r="K9" s="52">
        <f t="shared" si="1"/>
        <v>7800</v>
      </c>
      <c r="L9" s="52">
        <f t="shared" si="1"/>
        <v>8300</v>
      </c>
      <c r="M9" s="52">
        <f t="shared" si="1"/>
        <v>8800</v>
      </c>
      <c r="N9" s="35"/>
      <c r="O9" s="18"/>
      <c r="P9" s="51">
        <f>C9+800</f>
        <v>6600</v>
      </c>
      <c r="Q9" s="51">
        <f>D9+1200</f>
        <v>7500</v>
      </c>
      <c r="R9" s="52">
        <f>E9+1600</f>
        <v>8400</v>
      </c>
      <c r="S9" s="52">
        <f>F9+2000</f>
        <v>9300</v>
      </c>
      <c r="T9" s="52">
        <f>G9+2400</f>
        <v>10200</v>
      </c>
      <c r="U9" s="1"/>
      <c r="V9" s="51">
        <f>I9+800</f>
        <v>7600</v>
      </c>
      <c r="W9" s="51">
        <f>J9+1200</f>
        <v>8500</v>
      </c>
      <c r="X9" s="52">
        <f>K9+1600</f>
        <v>9400</v>
      </c>
      <c r="Y9" s="52">
        <f>M9+1200</f>
        <v>10000</v>
      </c>
      <c r="Z9" s="52">
        <f>M9+2400</f>
        <v>11200</v>
      </c>
    </row>
    <row r="10" spans="1:26" ht="31.9" customHeight="1" x14ac:dyDescent="0.35">
      <c r="A10" s="23" t="s">
        <v>17</v>
      </c>
      <c r="B10" s="23" t="s">
        <v>18</v>
      </c>
      <c r="C10" s="52">
        <v>6900</v>
      </c>
      <c r="D10" s="52">
        <f t="shared" si="0"/>
        <v>7400</v>
      </c>
      <c r="E10" s="52">
        <f t="shared" si="0"/>
        <v>7900</v>
      </c>
      <c r="F10" s="52">
        <f t="shared" si="0"/>
        <v>8400</v>
      </c>
      <c r="G10" s="52">
        <f t="shared" si="0"/>
        <v>8900</v>
      </c>
      <c r="H10" s="1"/>
      <c r="I10" s="52">
        <v>7900</v>
      </c>
      <c r="J10" s="52">
        <f t="shared" ref="J10:M10" si="2">I10+500</f>
        <v>8400</v>
      </c>
      <c r="K10" s="52">
        <f t="shared" si="2"/>
        <v>8900</v>
      </c>
      <c r="L10" s="52">
        <f t="shared" si="2"/>
        <v>9400</v>
      </c>
      <c r="M10" s="52">
        <f t="shared" si="2"/>
        <v>9900</v>
      </c>
      <c r="N10" s="35"/>
      <c r="O10" s="18"/>
      <c r="P10" s="51">
        <f>C10+800</f>
        <v>7700</v>
      </c>
      <c r="Q10" s="51">
        <f>D10+1200</f>
        <v>8600</v>
      </c>
      <c r="R10" s="52">
        <f>E10+1600</f>
        <v>9500</v>
      </c>
      <c r="S10" s="52">
        <f>F10+2000</f>
        <v>10400</v>
      </c>
      <c r="T10" s="52">
        <f>G10+2400</f>
        <v>11300</v>
      </c>
      <c r="U10" s="1"/>
      <c r="V10" s="51">
        <f>I10+800</f>
        <v>8700</v>
      </c>
      <c r="W10" s="51">
        <f>J10+1200</f>
        <v>9600</v>
      </c>
      <c r="X10" s="52">
        <f>K10+1600</f>
        <v>10500</v>
      </c>
      <c r="Y10" s="52">
        <f>M10+1200</f>
        <v>11100</v>
      </c>
      <c r="Z10" s="52">
        <f>M10+2400</f>
        <v>12300</v>
      </c>
    </row>
    <row r="11" spans="1:26" ht="28" customHeight="1" x14ac:dyDescent="0.35">
      <c r="A11" s="23" t="s">
        <v>25</v>
      </c>
      <c r="B11" s="27" t="s">
        <v>0</v>
      </c>
      <c r="C11" s="51">
        <v>16000</v>
      </c>
      <c r="D11" s="52">
        <f t="shared" si="0"/>
        <v>16500</v>
      </c>
      <c r="E11" s="52">
        <f t="shared" si="0"/>
        <v>17000</v>
      </c>
      <c r="F11" s="52">
        <f t="shared" si="0"/>
        <v>17500</v>
      </c>
      <c r="G11" s="52">
        <f t="shared" si="0"/>
        <v>18000</v>
      </c>
      <c r="H11" s="1"/>
      <c r="I11" s="51">
        <v>18000</v>
      </c>
      <c r="J11" s="52">
        <f t="shared" ref="J11" si="3">I11+500</f>
        <v>18500</v>
      </c>
      <c r="K11" s="52">
        <f t="shared" ref="K11" si="4">J11+500</f>
        <v>19000</v>
      </c>
      <c r="L11" s="52">
        <f t="shared" ref="L11" si="5">K11+500</f>
        <v>19500</v>
      </c>
      <c r="M11" s="52">
        <f t="shared" ref="M11" si="6">L11+500</f>
        <v>20000</v>
      </c>
      <c r="N11" s="36"/>
      <c r="O11" s="19"/>
      <c r="P11" s="51">
        <f>C11+800</f>
        <v>16800</v>
      </c>
      <c r="Q11" s="51">
        <f>D11+1200</f>
        <v>17700</v>
      </c>
      <c r="R11" s="52">
        <f>E11+1600</f>
        <v>18600</v>
      </c>
      <c r="S11" s="52">
        <f>F11+2000</f>
        <v>19500</v>
      </c>
      <c r="T11" s="52">
        <f>G11+2400</f>
        <v>20400</v>
      </c>
      <c r="U11" s="1"/>
      <c r="V11" s="51">
        <f>I11+800</f>
        <v>18800</v>
      </c>
      <c r="W11" s="51">
        <f>J11+1200</f>
        <v>19700</v>
      </c>
      <c r="X11" s="52">
        <f>K11+1600</f>
        <v>20600</v>
      </c>
      <c r="Y11" s="52">
        <f>M11+1200</f>
        <v>21200</v>
      </c>
      <c r="Z11" s="52">
        <f>M11+2400</f>
        <v>22400</v>
      </c>
    </row>
    <row r="12" spans="1:26" ht="19" customHeight="1" x14ac:dyDescent="0.35">
      <c r="A12" s="94" t="s">
        <v>21</v>
      </c>
      <c r="B12" s="95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6"/>
    </row>
    <row r="13" spans="1:26" ht="27.5" customHeight="1" x14ac:dyDescent="0.35">
      <c r="A13" s="23" t="s">
        <v>11</v>
      </c>
      <c r="B13" s="24" t="s">
        <v>13</v>
      </c>
      <c r="C13" s="51">
        <v>4500</v>
      </c>
      <c r="D13" s="51"/>
      <c r="E13" s="51"/>
      <c r="F13" s="51"/>
      <c r="G13" s="51"/>
      <c r="H13" s="1"/>
      <c r="I13" s="51">
        <v>5800</v>
      </c>
      <c r="J13" s="51"/>
      <c r="K13" s="51"/>
      <c r="L13" s="51"/>
      <c r="M13" s="51"/>
      <c r="N13" s="35"/>
      <c r="O13" s="18"/>
      <c r="P13" s="51">
        <f t="shared" ref="P13:P14" si="7">C13+800</f>
        <v>5300</v>
      </c>
      <c r="Q13" s="51"/>
      <c r="R13" s="51"/>
      <c r="S13" s="51"/>
      <c r="T13" s="51"/>
      <c r="U13" s="1"/>
      <c r="V13" s="51">
        <f t="shared" ref="V13:V14" si="8">I13+800</f>
        <v>6600</v>
      </c>
      <c r="W13" s="51"/>
      <c r="X13" s="51"/>
      <c r="Y13" s="51"/>
      <c r="Z13" s="51"/>
    </row>
    <row r="14" spans="1:26" ht="27" customHeight="1" x14ac:dyDescent="0.35">
      <c r="A14" s="23" t="s">
        <v>17</v>
      </c>
      <c r="B14" s="23" t="s">
        <v>18</v>
      </c>
      <c r="C14" s="51">
        <v>8200</v>
      </c>
      <c r="D14" s="51">
        <f t="shared" ref="D14:G14" si="9">C14+500</f>
        <v>8700</v>
      </c>
      <c r="E14" s="51">
        <f t="shared" si="9"/>
        <v>9200</v>
      </c>
      <c r="F14" s="51">
        <f t="shared" si="9"/>
        <v>9700</v>
      </c>
      <c r="G14" s="51">
        <f t="shared" si="9"/>
        <v>10200</v>
      </c>
      <c r="H14" s="1"/>
      <c r="I14" s="51">
        <v>9000</v>
      </c>
      <c r="J14" s="51">
        <f t="shared" ref="J14:M14" si="10">I14+500</f>
        <v>9500</v>
      </c>
      <c r="K14" s="51">
        <f t="shared" si="10"/>
        <v>10000</v>
      </c>
      <c r="L14" s="51">
        <f t="shared" si="10"/>
        <v>10500</v>
      </c>
      <c r="M14" s="51">
        <f t="shared" si="10"/>
        <v>11000</v>
      </c>
      <c r="N14" s="36"/>
      <c r="O14" s="19"/>
      <c r="P14" s="51">
        <f t="shared" si="7"/>
        <v>9000</v>
      </c>
      <c r="Q14" s="51">
        <f t="shared" ref="Q14" si="11">D14+1200</f>
        <v>9900</v>
      </c>
      <c r="R14" s="51">
        <f t="shared" ref="R14" si="12">E14+1600</f>
        <v>10800</v>
      </c>
      <c r="S14" s="51">
        <f t="shared" ref="S14" si="13">F14+2000</f>
        <v>11700</v>
      </c>
      <c r="T14" s="51">
        <f t="shared" ref="T14" si="14">G14+2400</f>
        <v>12600</v>
      </c>
      <c r="U14" s="1"/>
      <c r="V14" s="51">
        <f t="shared" si="8"/>
        <v>9800</v>
      </c>
      <c r="W14" s="51">
        <f t="shared" ref="W14" si="15">J14+1200</f>
        <v>10700</v>
      </c>
      <c r="X14" s="51">
        <f t="shared" ref="X14" si="16">K14+1600</f>
        <v>11600</v>
      </c>
      <c r="Y14" s="51">
        <f t="shared" ref="Y14" si="17">M14+1200</f>
        <v>12200</v>
      </c>
      <c r="Z14" s="51">
        <f t="shared" ref="Z14" si="18">M14+2400</f>
        <v>13400</v>
      </c>
    </row>
    <row r="15" spans="1:26" ht="29.5" customHeight="1" x14ac:dyDescent="0.35">
      <c r="A15" s="2"/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54" customHeight="1" x14ac:dyDescent="0.35">
      <c r="A16" s="83" t="s">
        <v>23</v>
      </c>
      <c r="B16" s="84"/>
      <c r="C16" s="47" t="s">
        <v>2</v>
      </c>
      <c r="D16" s="47" t="s">
        <v>30</v>
      </c>
      <c r="E16" s="47" t="s">
        <v>4</v>
      </c>
      <c r="F16" s="47" t="s">
        <v>5</v>
      </c>
      <c r="G16" s="47" t="s">
        <v>6</v>
      </c>
      <c r="H16" s="41"/>
      <c r="I16" s="47" t="s">
        <v>2</v>
      </c>
      <c r="J16" s="47" t="s">
        <v>30</v>
      </c>
      <c r="K16" s="47" t="s">
        <v>4</v>
      </c>
      <c r="L16" s="47" t="s">
        <v>5</v>
      </c>
      <c r="M16" s="47" t="s">
        <v>6</v>
      </c>
      <c r="N16" s="31"/>
      <c r="O16" s="14"/>
      <c r="P16" s="47" t="s">
        <v>2</v>
      </c>
      <c r="Q16" s="47" t="s">
        <v>30</v>
      </c>
      <c r="R16" s="47" t="s">
        <v>4</v>
      </c>
      <c r="S16" s="47" t="s">
        <v>5</v>
      </c>
      <c r="T16" s="47" t="s">
        <v>6</v>
      </c>
      <c r="U16" s="38"/>
      <c r="V16" s="47" t="s">
        <v>2</v>
      </c>
      <c r="W16" s="47" t="s">
        <v>30</v>
      </c>
      <c r="X16" s="47" t="s">
        <v>4</v>
      </c>
      <c r="Y16" s="47" t="s">
        <v>5</v>
      </c>
      <c r="Z16" s="47" t="s">
        <v>6</v>
      </c>
    </row>
    <row r="17" spans="1:26" ht="26" customHeight="1" x14ac:dyDescent="0.35">
      <c r="A17" s="48"/>
      <c r="B17" s="49"/>
      <c r="C17" s="85" t="s">
        <v>44</v>
      </c>
      <c r="D17" s="85"/>
      <c r="E17" s="85"/>
      <c r="F17" s="85"/>
      <c r="G17" s="86"/>
      <c r="H17" s="42"/>
      <c r="I17" s="87" t="s">
        <v>45</v>
      </c>
      <c r="J17" s="85"/>
      <c r="K17" s="85"/>
      <c r="L17" s="85"/>
      <c r="M17" s="85"/>
      <c r="N17" s="37"/>
      <c r="O17" s="28"/>
      <c r="P17" s="85" t="s">
        <v>44</v>
      </c>
      <c r="Q17" s="85"/>
      <c r="R17" s="85"/>
      <c r="S17" s="85"/>
      <c r="T17" s="85"/>
      <c r="U17" s="39"/>
      <c r="V17" s="86" t="s">
        <v>46</v>
      </c>
      <c r="W17" s="88"/>
      <c r="X17" s="88"/>
      <c r="Y17" s="88"/>
      <c r="Z17" s="87"/>
    </row>
    <row r="18" spans="1:26" ht="31.5" customHeight="1" x14ac:dyDescent="0.35">
      <c r="A18" s="80" t="s">
        <v>39</v>
      </c>
      <c r="B18" s="80"/>
      <c r="C18" s="53">
        <v>2200</v>
      </c>
      <c r="D18" s="54"/>
      <c r="E18" s="54"/>
      <c r="F18" s="55"/>
      <c r="G18" s="3"/>
      <c r="H18" s="42"/>
      <c r="I18" s="55">
        <v>2600</v>
      </c>
      <c r="J18" s="55"/>
      <c r="K18" s="55"/>
      <c r="L18" s="55"/>
      <c r="M18" s="4"/>
      <c r="N18" s="31"/>
      <c r="O18" s="14"/>
      <c r="P18" s="53">
        <f>C18+800</f>
        <v>3000</v>
      </c>
      <c r="Q18" s="54"/>
      <c r="R18" s="54"/>
      <c r="S18" s="55"/>
      <c r="T18" s="3"/>
      <c r="U18" s="39"/>
      <c r="V18" s="56">
        <f>I18+800</f>
        <v>3400</v>
      </c>
      <c r="W18" s="55"/>
      <c r="X18" s="55"/>
      <c r="Y18" s="55"/>
      <c r="Z18" s="4"/>
    </row>
    <row r="19" spans="1:26" ht="31" customHeight="1" x14ac:dyDescent="0.35">
      <c r="A19" s="80" t="s">
        <v>40</v>
      </c>
      <c r="B19" s="80"/>
      <c r="C19" s="53">
        <v>2600</v>
      </c>
      <c r="D19" s="54"/>
      <c r="E19" s="54"/>
      <c r="F19" s="55"/>
      <c r="G19" s="3"/>
      <c r="H19" s="42"/>
      <c r="I19" s="55">
        <v>2900</v>
      </c>
      <c r="J19" s="55"/>
      <c r="K19" s="55"/>
      <c r="L19" s="55"/>
      <c r="M19" s="4"/>
      <c r="N19" s="31"/>
      <c r="O19" s="14"/>
      <c r="P19" s="59">
        <f t="shared" ref="P19:P28" si="19">C19+800</f>
        <v>3400</v>
      </c>
      <c r="Q19" s="54"/>
      <c r="R19" s="54"/>
      <c r="S19" s="55"/>
      <c r="T19" s="3"/>
      <c r="U19" s="39"/>
      <c r="V19" s="52">
        <f t="shared" ref="V19:V28" si="20">I19+800</f>
        <v>3700</v>
      </c>
      <c r="W19" s="55"/>
      <c r="X19" s="55"/>
      <c r="Y19" s="55"/>
      <c r="Z19" s="4"/>
    </row>
    <row r="20" spans="1:26" ht="33.5" customHeight="1" x14ac:dyDescent="0.35">
      <c r="A20" s="91" t="s">
        <v>41</v>
      </c>
      <c r="B20" s="92"/>
      <c r="C20" s="53">
        <v>3300</v>
      </c>
      <c r="D20" s="54"/>
      <c r="E20" s="54"/>
      <c r="F20" s="55"/>
      <c r="G20" s="3"/>
      <c r="H20" s="42"/>
      <c r="I20" s="55">
        <v>3900</v>
      </c>
      <c r="J20" s="55"/>
      <c r="K20" s="55"/>
      <c r="L20" s="55"/>
      <c r="M20" s="4"/>
      <c r="N20" s="31"/>
      <c r="O20" s="14"/>
      <c r="P20" s="59">
        <f t="shared" ref="P20" si="21">C20+800</f>
        <v>4100</v>
      </c>
      <c r="Q20" s="54"/>
      <c r="R20" s="54"/>
      <c r="S20" s="55"/>
      <c r="T20" s="3"/>
      <c r="U20" s="39"/>
      <c r="V20" s="52">
        <f t="shared" ref="V20" si="22">I20+800</f>
        <v>4700</v>
      </c>
      <c r="W20" s="55"/>
      <c r="X20" s="55"/>
      <c r="Y20" s="55"/>
      <c r="Z20" s="4"/>
    </row>
    <row r="21" spans="1:26" ht="33.5" customHeight="1" x14ac:dyDescent="0.35">
      <c r="A21" s="80" t="s">
        <v>42</v>
      </c>
      <c r="B21" s="80"/>
      <c r="C21" s="53">
        <v>3800</v>
      </c>
      <c r="D21" s="54"/>
      <c r="E21" s="54"/>
      <c r="F21" s="55"/>
      <c r="G21" s="3"/>
      <c r="H21" s="42"/>
      <c r="I21" s="55">
        <v>4800</v>
      </c>
      <c r="J21" s="55"/>
      <c r="K21" s="55"/>
      <c r="L21" s="55"/>
      <c r="M21" s="4"/>
      <c r="N21" s="31"/>
      <c r="O21" s="14"/>
      <c r="P21" s="59">
        <v>4600</v>
      </c>
      <c r="Q21" s="54"/>
      <c r="R21" s="54"/>
      <c r="S21" s="55"/>
      <c r="T21" s="3"/>
      <c r="U21" s="39"/>
      <c r="V21" s="52">
        <v>5600</v>
      </c>
      <c r="W21" s="55"/>
      <c r="X21" s="55"/>
      <c r="Y21" s="55"/>
      <c r="Z21" s="4"/>
    </row>
    <row r="22" spans="1:26" ht="34.15" customHeight="1" x14ac:dyDescent="0.35">
      <c r="A22" s="80" t="s">
        <v>38</v>
      </c>
      <c r="B22" s="81"/>
      <c r="C22" s="53">
        <v>3900</v>
      </c>
      <c r="D22" s="54">
        <v>4400</v>
      </c>
      <c r="E22" s="54">
        <v>4900</v>
      </c>
      <c r="F22" s="55"/>
      <c r="G22" s="3"/>
      <c r="H22" s="42"/>
      <c r="I22" s="55">
        <v>4900</v>
      </c>
      <c r="J22" s="55">
        <v>5400</v>
      </c>
      <c r="K22" s="55">
        <v>5900</v>
      </c>
      <c r="L22" s="55"/>
      <c r="M22" s="4"/>
      <c r="N22" s="31"/>
      <c r="O22" s="14"/>
      <c r="P22" s="59">
        <f>C22+800</f>
        <v>4700</v>
      </c>
      <c r="Q22" s="54">
        <f>D22+1200</f>
        <v>5600</v>
      </c>
      <c r="R22" s="54">
        <f>E22+1600</f>
        <v>6500</v>
      </c>
      <c r="S22" s="55"/>
      <c r="T22" s="3"/>
      <c r="U22" s="39"/>
      <c r="V22" s="52">
        <f t="shared" si="20"/>
        <v>5700</v>
      </c>
      <c r="W22" s="55">
        <f>J22+1200</f>
        <v>6600</v>
      </c>
      <c r="X22" s="55">
        <f>K22+1600</f>
        <v>7500</v>
      </c>
      <c r="Y22" s="55"/>
      <c r="Z22" s="4"/>
    </row>
    <row r="23" spans="1:26" ht="45" customHeight="1" x14ac:dyDescent="0.35">
      <c r="A23" s="60" t="s">
        <v>29</v>
      </c>
      <c r="B23" s="61" t="s">
        <v>37</v>
      </c>
      <c r="C23" s="53">
        <v>3800</v>
      </c>
      <c r="D23" s="54"/>
      <c r="E23" s="54"/>
      <c r="F23" s="55"/>
      <c r="G23" s="3"/>
      <c r="H23" s="42"/>
      <c r="I23" s="55">
        <v>4800</v>
      </c>
      <c r="J23" s="55"/>
      <c r="K23" s="55"/>
      <c r="L23" s="55"/>
      <c r="M23" s="4"/>
      <c r="N23" s="31"/>
      <c r="O23" s="14"/>
      <c r="P23" s="59">
        <f t="shared" si="19"/>
        <v>4600</v>
      </c>
      <c r="Q23" s="54"/>
      <c r="R23" s="54"/>
      <c r="S23" s="55"/>
      <c r="T23" s="3"/>
      <c r="U23" s="39"/>
      <c r="V23" s="52">
        <f t="shared" si="20"/>
        <v>5600</v>
      </c>
      <c r="W23" s="55"/>
      <c r="X23" s="55"/>
      <c r="Y23" s="55"/>
      <c r="Z23" s="4"/>
    </row>
    <row r="24" spans="1:26" ht="41" customHeight="1" x14ac:dyDescent="0.35">
      <c r="A24" s="62" t="s">
        <v>28</v>
      </c>
      <c r="B24" s="63" t="s">
        <v>36</v>
      </c>
      <c r="C24" s="53">
        <v>4300</v>
      </c>
      <c r="D24" s="54"/>
      <c r="E24" s="54"/>
      <c r="F24" s="55"/>
      <c r="G24" s="3"/>
      <c r="H24" s="42"/>
      <c r="I24" s="55">
        <v>5300</v>
      </c>
      <c r="J24" s="55"/>
      <c r="K24" s="55"/>
      <c r="L24" s="55"/>
      <c r="M24" s="4"/>
      <c r="N24" s="31"/>
      <c r="O24" s="14"/>
      <c r="P24" s="59">
        <f t="shared" si="19"/>
        <v>5100</v>
      </c>
      <c r="Q24" s="54"/>
      <c r="R24" s="54"/>
      <c r="S24" s="55"/>
      <c r="T24" s="3"/>
      <c r="U24" s="39"/>
      <c r="V24" s="52">
        <f t="shared" si="20"/>
        <v>6100</v>
      </c>
      <c r="W24" s="55"/>
      <c r="X24" s="55"/>
      <c r="Y24" s="55"/>
      <c r="Z24" s="4"/>
    </row>
    <row r="25" spans="1:26" ht="40" customHeight="1" x14ac:dyDescent="0.35">
      <c r="A25" s="60" t="s">
        <v>27</v>
      </c>
      <c r="B25" s="60" t="s">
        <v>35</v>
      </c>
      <c r="C25" s="53">
        <v>4500</v>
      </c>
      <c r="D25" s="54"/>
      <c r="E25" s="54"/>
      <c r="F25" s="55"/>
      <c r="G25" s="3"/>
      <c r="H25" s="42"/>
      <c r="I25" s="55">
        <v>5500</v>
      </c>
      <c r="J25" s="55"/>
      <c r="K25" s="55"/>
      <c r="L25" s="55"/>
      <c r="M25" s="4"/>
      <c r="N25" s="31"/>
      <c r="O25" s="14"/>
      <c r="P25" s="59">
        <f t="shared" si="19"/>
        <v>5300</v>
      </c>
      <c r="Q25" s="54"/>
      <c r="R25" s="54"/>
      <c r="S25" s="55"/>
      <c r="T25" s="3"/>
      <c r="U25" s="39"/>
      <c r="V25" s="52">
        <f t="shared" si="20"/>
        <v>6300</v>
      </c>
      <c r="W25" s="55"/>
      <c r="X25" s="55"/>
      <c r="Y25" s="55"/>
      <c r="Z25" s="4"/>
    </row>
    <row r="26" spans="1:26" ht="38.5" customHeight="1" x14ac:dyDescent="0.35">
      <c r="A26" s="62" t="s">
        <v>32</v>
      </c>
      <c r="B26" s="64" t="s">
        <v>34</v>
      </c>
      <c r="C26" s="53">
        <v>4500</v>
      </c>
      <c r="D26" s="54"/>
      <c r="E26" s="54"/>
      <c r="F26" s="55"/>
      <c r="G26" s="3"/>
      <c r="H26" s="42"/>
      <c r="I26" s="55">
        <v>5500</v>
      </c>
      <c r="J26" s="55"/>
      <c r="K26" s="55"/>
      <c r="L26" s="55"/>
      <c r="M26" s="4"/>
      <c r="N26" s="31"/>
      <c r="O26" s="14"/>
      <c r="P26" s="59">
        <f t="shared" si="19"/>
        <v>5300</v>
      </c>
      <c r="Q26" s="54"/>
      <c r="R26" s="54"/>
      <c r="S26" s="55"/>
      <c r="T26" s="3"/>
      <c r="U26" s="39"/>
      <c r="V26" s="52">
        <f t="shared" si="20"/>
        <v>6300</v>
      </c>
      <c r="W26" s="55"/>
      <c r="X26" s="55"/>
      <c r="Y26" s="55"/>
      <c r="Z26" s="4"/>
    </row>
    <row r="27" spans="1:26" ht="43" customHeight="1" x14ac:dyDescent="0.35">
      <c r="A27" s="60" t="s">
        <v>31</v>
      </c>
      <c r="B27" s="60" t="s">
        <v>33</v>
      </c>
      <c r="C27" s="53">
        <v>3600</v>
      </c>
      <c r="D27" s="54"/>
      <c r="E27" s="54"/>
      <c r="F27" s="55"/>
      <c r="G27" s="3"/>
      <c r="H27" s="42"/>
      <c r="I27" s="55">
        <v>4600</v>
      </c>
      <c r="J27" s="55"/>
      <c r="K27" s="55"/>
      <c r="L27" s="55"/>
      <c r="M27" s="4"/>
      <c r="N27" s="31"/>
      <c r="O27" s="14"/>
      <c r="P27" s="59">
        <f t="shared" si="19"/>
        <v>4400</v>
      </c>
      <c r="Q27" s="54"/>
      <c r="R27" s="54"/>
      <c r="S27" s="55"/>
      <c r="T27" s="3"/>
      <c r="U27" s="39"/>
      <c r="V27" s="52">
        <f t="shared" si="20"/>
        <v>5400</v>
      </c>
      <c r="W27" s="55"/>
      <c r="X27" s="55"/>
      <c r="Y27" s="55"/>
      <c r="Z27" s="4"/>
    </row>
    <row r="28" spans="1:26" ht="46.5" customHeight="1" x14ac:dyDescent="0.35">
      <c r="A28" s="65" t="s">
        <v>26</v>
      </c>
      <c r="B28" s="61" t="s">
        <v>43</v>
      </c>
      <c r="C28" s="56">
        <v>9800</v>
      </c>
      <c r="D28" s="57"/>
      <c r="E28" s="57"/>
      <c r="F28" s="58"/>
      <c r="G28" s="5"/>
      <c r="H28" s="43"/>
      <c r="I28" s="58">
        <v>9800</v>
      </c>
      <c r="J28" s="58"/>
      <c r="K28" s="58"/>
      <c r="L28" s="58"/>
      <c r="M28" s="6"/>
      <c r="N28" s="31"/>
      <c r="O28" s="14"/>
      <c r="P28" s="52">
        <f t="shared" si="19"/>
        <v>10600</v>
      </c>
      <c r="Q28" s="57"/>
      <c r="R28" s="57"/>
      <c r="S28" s="58"/>
      <c r="T28" s="5"/>
      <c r="U28" s="40"/>
      <c r="V28" s="52">
        <f t="shared" si="20"/>
        <v>10600</v>
      </c>
      <c r="W28" s="58"/>
      <c r="X28" s="58"/>
      <c r="Y28" s="58"/>
      <c r="Z28" s="6"/>
    </row>
    <row r="29" spans="1:26" ht="15.5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26" ht="15.5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26" ht="15.5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26" ht="15.5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5.5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5.5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5.5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.5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5.5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5.5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5.5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.5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5.5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5.5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5.5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5.5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5.5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5.5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5.5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5.5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5.5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5.5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5.5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15.5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5.5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5.5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5.5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5.5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5.5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5.5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5.5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5.5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5.5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5.5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5.5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5.5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5.5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5.5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5.5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5.5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5.5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5.5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5.5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5.5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5.5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5.5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5.5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5.5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5.5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5.5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5.5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5.5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15.5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5.5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5.5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5.5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5.5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15.5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5.5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5.5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15.5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5.5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5.5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5.5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15.5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15.5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15.5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15.5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5.5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5.5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15.5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15.5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5.5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15.5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15.5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ht="15.5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15.5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ht="15.5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t="15.5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t="15.5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t="15.5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t="15.5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15.5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ht="15.5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15.5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5.5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15.5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15.5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</sheetData>
  <mergeCells count="23">
    <mergeCell ref="C2:Z2"/>
    <mergeCell ref="C1:Z1"/>
    <mergeCell ref="A20:B20"/>
    <mergeCell ref="A21:B21"/>
    <mergeCell ref="P3:Z3"/>
    <mergeCell ref="P4:T4"/>
    <mergeCell ref="V4:Z4"/>
    <mergeCell ref="C6:M6"/>
    <mergeCell ref="A12:B12"/>
    <mergeCell ref="A3:B4"/>
    <mergeCell ref="C4:G4"/>
    <mergeCell ref="I4:M4"/>
    <mergeCell ref="A5:B5"/>
    <mergeCell ref="C3:M3"/>
    <mergeCell ref="A19:B19"/>
    <mergeCell ref="A22:B22"/>
    <mergeCell ref="P6:Z6"/>
    <mergeCell ref="A16:B16"/>
    <mergeCell ref="A18:B18"/>
    <mergeCell ref="C17:G17"/>
    <mergeCell ref="I17:M17"/>
    <mergeCell ref="P17:T17"/>
    <mergeCell ref="V17:Z17"/>
  </mergeCells>
  <pageMargins left="0" right="0" top="0" bottom="0" header="0.31496062992125984" footer="0.31496062992125984"/>
  <pageSetup paperSize="9" scale="58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6FBF-4B2A-4C26-9E9B-C1721E1BE49B}">
  <dimension ref="A1:N116"/>
  <sheetViews>
    <sheetView showGridLines="0" zoomScale="55" zoomScaleNormal="55" workbookViewId="0">
      <selection activeCell="X25" sqref="X25"/>
    </sheetView>
  </sheetViews>
  <sheetFormatPr defaultRowHeight="14" x14ac:dyDescent="0.35"/>
  <cols>
    <col min="1" max="1" width="31.6328125" style="7" customWidth="1"/>
    <col min="2" max="2" width="47.1796875" style="7" customWidth="1"/>
    <col min="3" max="7" width="10.6328125" style="7" customWidth="1"/>
    <col min="8" max="8" width="1.36328125" style="7" customWidth="1"/>
    <col min="9" max="9" width="0.90625" style="7" customWidth="1"/>
    <col min="10" max="14" width="10.6328125" style="7" customWidth="1"/>
    <col min="15" max="16384" width="8.7265625" style="7"/>
  </cols>
  <sheetData>
    <row r="1" spans="1:14" ht="54" customHeight="1" x14ac:dyDescent="0.35">
      <c r="A1" s="67"/>
      <c r="B1" s="68"/>
      <c r="C1" s="89" t="s">
        <v>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54" customHeight="1" x14ac:dyDescent="0.35">
      <c r="A2" s="66"/>
      <c r="B2" s="66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8" customHeight="1" x14ac:dyDescent="0.35">
      <c r="A3" s="96" t="s">
        <v>1</v>
      </c>
      <c r="B3" s="96"/>
      <c r="C3" s="99" t="s">
        <v>8</v>
      </c>
      <c r="D3" s="99"/>
      <c r="E3" s="99"/>
      <c r="F3" s="99"/>
      <c r="G3" s="99"/>
      <c r="H3" s="29"/>
      <c r="I3" s="12"/>
      <c r="J3" s="93" t="s">
        <v>9</v>
      </c>
      <c r="K3" s="93"/>
      <c r="L3" s="93"/>
      <c r="M3" s="93"/>
      <c r="N3" s="93"/>
    </row>
    <row r="4" spans="1:14" ht="30" customHeight="1" x14ac:dyDescent="0.35">
      <c r="A4" s="82"/>
      <c r="B4" s="82"/>
      <c r="C4" s="85" t="s">
        <v>44</v>
      </c>
      <c r="D4" s="85"/>
      <c r="E4" s="85"/>
      <c r="F4" s="85"/>
      <c r="G4" s="85"/>
      <c r="H4" s="30"/>
      <c r="I4" s="13"/>
      <c r="J4" s="85" t="s">
        <v>44</v>
      </c>
      <c r="K4" s="85"/>
      <c r="L4" s="85"/>
      <c r="M4" s="85"/>
      <c r="N4" s="85"/>
    </row>
    <row r="5" spans="1:14" ht="54" customHeight="1" x14ac:dyDescent="0.35">
      <c r="A5" s="97" t="s">
        <v>22</v>
      </c>
      <c r="B5" s="98"/>
      <c r="C5" s="47" t="s">
        <v>2</v>
      </c>
      <c r="D5" s="47" t="s">
        <v>3</v>
      </c>
      <c r="E5" s="47" t="s">
        <v>4</v>
      </c>
      <c r="F5" s="47" t="s">
        <v>5</v>
      </c>
      <c r="G5" s="47" t="s">
        <v>6</v>
      </c>
      <c r="H5" s="31"/>
      <c r="I5" s="14"/>
      <c r="J5" s="47" t="s">
        <v>2</v>
      </c>
      <c r="K5" s="47" t="s">
        <v>3</v>
      </c>
      <c r="L5" s="47" t="s">
        <v>4</v>
      </c>
      <c r="M5" s="47" t="s">
        <v>5</v>
      </c>
      <c r="N5" s="47" t="s">
        <v>6</v>
      </c>
    </row>
    <row r="6" spans="1:14" ht="15.65" customHeight="1" x14ac:dyDescent="0.35">
      <c r="A6" s="71" t="s">
        <v>19</v>
      </c>
      <c r="B6" s="72" t="s">
        <v>20</v>
      </c>
      <c r="C6" s="82" t="s">
        <v>10</v>
      </c>
      <c r="D6" s="82"/>
      <c r="E6" s="82"/>
      <c r="F6" s="82"/>
      <c r="G6" s="82"/>
      <c r="H6" s="32"/>
      <c r="I6" s="15"/>
      <c r="J6" s="82" t="s">
        <v>10</v>
      </c>
      <c r="K6" s="82"/>
      <c r="L6" s="82"/>
      <c r="M6" s="82"/>
      <c r="N6" s="82"/>
    </row>
    <row r="7" spans="1:14" ht="40" customHeight="1" x14ac:dyDescent="0.35">
      <c r="A7" s="73" t="s">
        <v>11</v>
      </c>
      <c r="B7" s="74" t="s">
        <v>13</v>
      </c>
      <c r="C7" s="51">
        <v>3800</v>
      </c>
      <c r="D7" s="51"/>
      <c r="E7" s="51"/>
      <c r="F7" s="51"/>
      <c r="G7" s="51"/>
      <c r="H7" s="33"/>
      <c r="I7" s="16"/>
      <c r="J7" s="51">
        <f>C7+800</f>
        <v>4600</v>
      </c>
      <c r="K7" s="51"/>
      <c r="L7" s="51"/>
      <c r="M7" s="51"/>
      <c r="N7" s="51"/>
    </row>
    <row r="8" spans="1:14" ht="40" customHeight="1" x14ac:dyDescent="0.35">
      <c r="A8" s="50" t="s">
        <v>12</v>
      </c>
      <c r="B8" s="50" t="s">
        <v>14</v>
      </c>
      <c r="C8" s="52">
        <v>5800</v>
      </c>
      <c r="D8" s="52">
        <f>C8+500</f>
        <v>6300</v>
      </c>
      <c r="E8" s="52">
        <f>D8+500</f>
        <v>6800</v>
      </c>
      <c r="F8" s="52">
        <f>E8+500</f>
        <v>7300</v>
      </c>
      <c r="G8" s="52">
        <f>F8+500</f>
        <v>7800</v>
      </c>
      <c r="H8" s="34"/>
      <c r="I8" s="17"/>
      <c r="J8" s="51">
        <f>C8+800</f>
        <v>6600</v>
      </c>
      <c r="K8" s="51">
        <f>D8+1200</f>
        <v>7500</v>
      </c>
      <c r="L8" s="52">
        <f>E8+1600</f>
        <v>8400</v>
      </c>
      <c r="M8" s="52">
        <f>F8+2000</f>
        <v>9300</v>
      </c>
      <c r="N8" s="52">
        <f>G8+2400</f>
        <v>10200</v>
      </c>
    </row>
    <row r="9" spans="1:14" ht="40" customHeight="1" x14ac:dyDescent="0.35">
      <c r="A9" s="50" t="s">
        <v>15</v>
      </c>
      <c r="B9" s="75" t="s">
        <v>16</v>
      </c>
      <c r="C9" s="52">
        <v>5800</v>
      </c>
      <c r="D9" s="52">
        <f t="shared" ref="D9:G11" si="0">C9+500</f>
        <v>6300</v>
      </c>
      <c r="E9" s="52">
        <f t="shared" si="0"/>
        <v>6800</v>
      </c>
      <c r="F9" s="52">
        <f t="shared" si="0"/>
        <v>7300</v>
      </c>
      <c r="G9" s="52">
        <f t="shared" si="0"/>
        <v>7800</v>
      </c>
      <c r="H9" s="35"/>
      <c r="I9" s="18"/>
      <c r="J9" s="51">
        <f>C9+800</f>
        <v>6600</v>
      </c>
      <c r="K9" s="51">
        <f>D9+1200</f>
        <v>7500</v>
      </c>
      <c r="L9" s="52">
        <f>E9+1600</f>
        <v>8400</v>
      </c>
      <c r="M9" s="52">
        <f>F9+2000</f>
        <v>9300</v>
      </c>
      <c r="N9" s="52">
        <f>G9+2400</f>
        <v>10200</v>
      </c>
    </row>
    <row r="10" spans="1:14" ht="40" customHeight="1" x14ac:dyDescent="0.35">
      <c r="A10" s="73" t="s">
        <v>17</v>
      </c>
      <c r="B10" s="73" t="s">
        <v>18</v>
      </c>
      <c r="C10" s="52">
        <v>6900</v>
      </c>
      <c r="D10" s="52">
        <f t="shared" si="0"/>
        <v>7400</v>
      </c>
      <c r="E10" s="52">
        <f t="shared" si="0"/>
        <v>7900</v>
      </c>
      <c r="F10" s="52">
        <f t="shared" si="0"/>
        <v>8400</v>
      </c>
      <c r="G10" s="52">
        <f t="shared" si="0"/>
        <v>8900</v>
      </c>
      <c r="H10" s="35"/>
      <c r="I10" s="18"/>
      <c r="J10" s="51">
        <f>C10+800</f>
        <v>7700</v>
      </c>
      <c r="K10" s="51">
        <f>D10+1200</f>
        <v>8600</v>
      </c>
      <c r="L10" s="52">
        <f>E10+1600</f>
        <v>9500</v>
      </c>
      <c r="M10" s="52">
        <f>F10+2000</f>
        <v>10400</v>
      </c>
      <c r="N10" s="52">
        <f>G10+2400</f>
        <v>11300</v>
      </c>
    </row>
    <row r="11" spans="1:14" ht="40" customHeight="1" x14ac:dyDescent="0.35">
      <c r="A11" s="73" t="s">
        <v>25</v>
      </c>
      <c r="B11" s="76" t="s">
        <v>0</v>
      </c>
      <c r="C11" s="51">
        <v>16000</v>
      </c>
      <c r="D11" s="52">
        <f t="shared" si="0"/>
        <v>16500</v>
      </c>
      <c r="E11" s="52">
        <f t="shared" si="0"/>
        <v>17000</v>
      </c>
      <c r="F11" s="52">
        <f t="shared" si="0"/>
        <v>17500</v>
      </c>
      <c r="G11" s="52">
        <f t="shared" si="0"/>
        <v>18000</v>
      </c>
      <c r="H11" s="36"/>
      <c r="I11" s="19"/>
      <c r="J11" s="51">
        <f>C11+800</f>
        <v>16800</v>
      </c>
      <c r="K11" s="51">
        <f>D11+1200</f>
        <v>17700</v>
      </c>
      <c r="L11" s="52">
        <f>E11+1600</f>
        <v>18600</v>
      </c>
      <c r="M11" s="52">
        <f>F11+2000</f>
        <v>19500</v>
      </c>
      <c r="N11" s="52">
        <f>G11+2400</f>
        <v>20400</v>
      </c>
    </row>
    <row r="12" spans="1:14" ht="19" customHeight="1" x14ac:dyDescent="0.35">
      <c r="A12" s="100" t="s">
        <v>21</v>
      </c>
      <c r="B12" s="101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44" customHeight="1" x14ac:dyDescent="0.35">
      <c r="A13" s="73" t="s">
        <v>11</v>
      </c>
      <c r="B13" s="74" t="s">
        <v>13</v>
      </c>
      <c r="C13" s="51">
        <v>4500</v>
      </c>
      <c r="D13" s="51"/>
      <c r="E13" s="51"/>
      <c r="F13" s="51"/>
      <c r="G13" s="51"/>
      <c r="H13" s="35"/>
      <c r="I13" s="18"/>
      <c r="J13" s="51">
        <f>C13+800</f>
        <v>5300</v>
      </c>
      <c r="K13" s="51"/>
      <c r="L13" s="51"/>
      <c r="M13" s="51"/>
      <c r="N13" s="51"/>
    </row>
    <row r="14" spans="1:14" ht="47" customHeight="1" x14ac:dyDescent="0.35">
      <c r="A14" s="73" t="s">
        <v>17</v>
      </c>
      <c r="B14" s="73" t="s">
        <v>18</v>
      </c>
      <c r="C14" s="51">
        <v>8200</v>
      </c>
      <c r="D14" s="51">
        <f t="shared" ref="D14:G14" si="1">C14+500</f>
        <v>8700</v>
      </c>
      <c r="E14" s="51">
        <f t="shared" si="1"/>
        <v>9200</v>
      </c>
      <c r="F14" s="51">
        <f t="shared" si="1"/>
        <v>9700</v>
      </c>
      <c r="G14" s="51">
        <f t="shared" si="1"/>
        <v>10200</v>
      </c>
      <c r="H14" s="36"/>
      <c r="I14" s="19"/>
      <c r="J14" s="51">
        <f>C14+800</f>
        <v>9000</v>
      </c>
      <c r="K14" s="51">
        <f>D14+1200</f>
        <v>9900</v>
      </c>
      <c r="L14" s="51">
        <f>E14+1600</f>
        <v>10800</v>
      </c>
      <c r="M14" s="51">
        <f>F14+2000</f>
        <v>11700</v>
      </c>
      <c r="N14" s="51">
        <f>G14+2400</f>
        <v>12600</v>
      </c>
    </row>
    <row r="15" spans="1:14" ht="29.5" customHeight="1" x14ac:dyDescent="0.35">
      <c r="A15" s="2"/>
      <c r="B15" s="8"/>
      <c r="C15" s="3"/>
      <c r="D15" s="3"/>
      <c r="E15" s="3"/>
      <c r="F15" s="3"/>
      <c r="G15" s="3"/>
      <c r="H15" s="8"/>
      <c r="I15" s="8"/>
      <c r="J15" s="3"/>
      <c r="K15" s="3"/>
      <c r="L15" s="3"/>
      <c r="M15" s="3"/>
      <c r="N15" s="3"/>
    </row>
    <row r="16" spans="1:14" ht="54" customHeight="1" x14ac:dyDescent="0.35">
      <c r="A16" s="83" t="s">
        <v>23</v>
      </c>
      <c r="B16" s="84"/>
      <c r="C16" s="47" t="s">
        <v>2</v>
      </c>
      <c r="D16" s="47" t="s">
        <v>3</v>
      </c>
      <c r="E16" s="47" t="s">
        <v>4</v>
      </c>
      <c r="F16" s="47" t="s">
        <v>5</v>
      </c>
      <c r="G16" s="47" t="s">
        <v>6</v>
      </c>
      <c r="H16" s="31"/>
      <c r="I16" s="14"/>
      <c r="J16" s="47" t="s">
        <v>2</v>
      </c>
      <c r="K16" s="47" t="s">
        <v>3</v>
      </c>
      <c r="L16" s="47" t="s">
        <v>4</v>
      </c>
      <c r="M16" s="47" t="s">
        <v>5</v>
      </c>
      <c r="N16" s="47" t="s">
        <v>6</v>
      </c>
    </row>
    <row r="17" spans="1:14" ht="26" customHeight="1" x14ac:dyDescent="0.35">
      <c r="A17" s="48"/>
      <c r="B17" s="49"/>
      <c r="C17" s="85" t="s">
        <v>44</v>
      </c>
      <c r="D17" s="85"/>
      <c r="E17" s="85"/>
      <c r="F17" s="85"/>
      <c r="G17" s="85"/>
      <c r="H17" s="37"/>
      <c r="I17" s="28"/>
      <c r="J17" s="85" t="s">
        <v>44</v>
      </c>
      <c r="K17" s="85"/>
      <c r="L17" s="85"/>
      <c r="M17" s="85"/>
      <c r="N17" s="85"/>
    </row>
    <row r="18" spans="1:14" ht="31.5" customHeight="1" x14ac:dyDescent="0.35">
      <c r="A18" s="80" t="s">
        <v>39</v>
      </c>
      <c r="B18" s="80"/>
      <c r="C18" s="53">
        <v>2200</v>
      </c>
      <c r="D18" s="54"/>
      <c r="E18" s="54"/>
      <c r="F18" s="55"/>
      <c r="G18" s="3"/>
      <c r="H18" s="31"/>
      <c r="I18" s="14"/>
      <c r="J18" s="53">
        <f>C18+800</f>
        <v>3000</v>
      </c>
      <c r="K18" s="54"/>
      <c r="L18" s="77"/>
      <c r="M18" s="78"/>
      <c r="N18" s="79"/>
    </row>
    <row r="19" spans="1:14" ht="31" customHeight="1" x14ac:dyDescent="0.35">
      <c r="A19" s="80" t="s">
        <v>40</v>
      </c>
      <c r="B19" s="80"/>
      <c r="C19" s="53">
        <v>2600</v>
      </c>
      <c r="D19" s="54"/>
      <c r="E19" s="54"/>
      <c r="F19" s="55"/>
      <c r="G19" s="3"/>
      <c r="H19" s="31"/>
      <c r="I19" s="14"/>
      <c r="J19" s="59">
        <f>C19+800</f>
        <v>3400</v>
      </c>
      <c r="K19" s="54"/>
      <c r="L19" s="54"/>
      <c r="M19" s="55"/>
      <c r="N19" s="4"/>
    </row>
    <row r="20" spans="1:14" ht="33.5" customHeight="1" x14ac:dyDescent="0.35">
      <c r="A20" s="91" t="s">
        <v>41</v>
      </c>
      <c r="B20" s="92"/>
      <c r="C20" s="53">
        <v>3300</v>
      </c>
      <c r="D20" s="54"/>
      <c r="E20" s="54"/>
      <c r="F20" s="55"/>
      <c r="G20" s="3"/>
      <c r="H20" s="31"/>
      <c r="I20" s="14"/>
      <c r="J20" s="59">
        <f>C20+800</f>
        <v>4100</v>
      </c>
      <c r="K20" s="54"/>
      <c r="L20" s="54"/>
      <c r="M20" s="55"/>
      <c r="N20" s="4"/>
    </row>
    <row r="21" spans="1:14" ht="33.5" customHeight="1" x14ac:dyDescent="0.35">
      <c r="A21" s="80" t="s">
        <v>42</v>
      </c>
      <c r="B21" s="80"/>
      <c r="C21" s="53">
        <v>3800</v>
      </c>
      <c r="D21" s="54"/>
      <c r="E21" s="54"/>
      <c r="F21" s="55"/>
      <c r="G21" s="3"/>
      <c r="H21" s="31"/>
      <c r="I21" s="14"/>
      <c r="J21" s="59">
        <v>4600</v>
      </c>
      <c r="K21" s="54"/>
      <c r="L21" s="54"/>
      <c r="M21" s="55"/>
      <c r="N21" s="4"/>
    </row>
    <row r="22" spans="1:14" ht="34.15" customHeight="1" x14ac:dyDescent="0.35">
      <c r="A22" s="80" t="s">
        <v>38</v>
      </c>
      <c r="B22" s="81"/>
      <c r="C22" s="53">
        <v>3900</v>
      </c>
      <c r="D22" s="54">
        <v>4400</v>
      </c>
      <c r="E22" s="54">
        <v>4900</v>
      </c>
      <c r="F22" s="55"/>
      <c r="G22" s="3"/>
      <c r="H22" s="31"/>
      <c r="I22" s="14"/>
      <c r="J22" s="59">
        <f t="shared" ref="J22:J28" si="2">C22+800</f>
        <v>4700</v>
      </c>
      <c r="K22" s="54">
        <f>D22+1200</f>
        <v>5600</v>
      </c>
      <c r="L22" s="54">
        <f>E22+1600</f>
        <v>6500</v>
      </c>
      <c r="M22" s="55"/>
      <c r="N22" s="4"/>
    </row>
    <row r="23" spans="1:14" ht="45" customHeight="1" x14ac:dyDescent="0.35">
      <c r="A23" s="60" t="s">
        <v>29</v>
      </c>
      <c r="B23" s="61" t="s">
        <v>37</v>
      </c>
      <c r="C23" s="53">
        <v>3800</v>
      </c>
      <c r="D23" s="54"/>
      <c r="E23" s="54"/>
      <c r="F23" s="55"/>
      <c r="G23" s="3"/>
      <c r="H23" s="31"/>
      <c r="I23" s="14"/>
      <c r="J23" s="59">
        <f t="shared" si="2"/>
        <v>4600</v>
      </c>
      <c r="K23" s="54"/>
      <c r="L23" s="54"/>
      <c r="M23" s="55"/>
      <c r="N23" s="4"/>
    </row>
    <row r="24" spans="1:14" ht="41" customHeight="1" x14ac:dyDescent="0.35">
      <c r="A24" s="62" t="s">
        <v>28</v>
      </c>
      <c r="B24" s="63" t="s">
        <v>36</v>
      </c>
      <c r="C24" s="53">
        <v>4300</v>
      </c>
      <c r="D24" s="54"/>
      <c r="E24" s="54"/>
      <c r="F24" s="55"/>
      <c r="G24" s="3"/>
      <c r="H24" s="31"/>
      <c r="I24" s="14"/>
      <c r="J24" s="59">
        <f t="shared" si="2"/>
        <v>5100</v>
      </c>
      <c r="K24" s="54"/>
      <c r="L24" s="54"/>
      <c r="M24" s="55"/>
      <c r="N24" s="4"/>
    </row>
    <row r="25" spans="1:14" ht="40" customHeight="1" x14ac:dyDescent="0.35">
      <c r="A25" s="60" t="s">
        <v>27</v>
      </c>
      <c r="B25" s="60" t="s">
        <v>35</v>
      </c>
      <c r="C25" s="53">
        <v>4500</v>
      </c>
      <c r="D25" s="54"/>
      <c r="E25" s="54"/>
      <c r="F25" s="55"/>
      <c r="G25" s="3"/>
      <c r="H25" s="31"/>
      <c r="I25" s="14"/>
      <c r="J25" s="59">
        <f t="shared" si="2"/>
        <v>5300</v>
      </c>
      <c r="K25" s="54"/>
      <c r="L25" s="54"/>
      <c r="M25" s="55"/>
      <c r="N25" s="4"/>
    </row>
    <row r="26" spans="1:14" ht="38.5" customHeight="1" x14ac:dyDescent="0.35">
      <c r="A26" s="62" t="s">
        <v>32</v>
      </c>
      <c r="B26" s="64" t="s">
        <v>34</v>
      </c>
      <c r="C26" s="53">
        <v>4500</v>
      </c>
      <c r="D26" s="54"/>
      <c r="E26" s="54"/>
      <c r="F26" s="55"/>
      <c r="G26" s="3"/>
      <c r="H26" s="31"/>
      <c r="I26" s="14"/>
      <c r="J26" s="59">
        <f t="shared" si="2"/>
        <v>5300</v>
      </c>
      <c r="K26" s="54"/>
      <c r="L26" s="54"/>
      <c r="M26" s="55"/>
      <c r="N26" s="4"/>
    </row>
    <row r="27" spans="1:14" ht="43" customHeight="1" x14ac:dyDescent="0.35">
      <c r="A27" s="60" t="s">
        <v>31</v>
      </c>
      <c r="B27" s="60" t="s">
        <v>33</v>
      </c>
      <c r="C27" s="53">
        <v>3600</v>
      </c>
      <c r="D27" s="54"/>
      <c r="E27" s="54"/>
      <c r="F27" s="55"/>
      <c r="G27" s="3"/>
      <c r="H27" s="31"/>
      <c r="I27" s="14"/>
      <c r="J27" s="59">
        <f t="shared" si="2"/>
        <v>4400</v>
      </c>
      <c r="K27" s="54"/>
      <c r="L27" s="54"/>
      <c r="M27" s="55"/>
      <c r="N27" s="4"/>
    </row>
    <row r="28" spans="1:14" ht="46.5" customHeight="1" x14ac:dyDescent="0.35">
      <c r="A28" s="65" t="s">
        <v>26</v>
      </c>
      <c r="B28" s="61" t="s">
        <v>43</v>
      </c>
      <c r="C28" s="56">
        <v>9800</v>
      </c>
      <c r="D28" s="57"/>
      <c r="E28" s="57"/>
      <c r="F28" s="58"/>
      <c r="G28" s="5"/>
      <c r="H28" s="31"/>
      <c r="I28" s="14"/>
      <c r="J28" s="52">
        <f t="shared" si="2"/>
        <v>10600</v>
      </c>
      <c r="K28" s="57"/>
      <c r="L28" s="57"/>
      <c r="M28" s="58"/>
      <c r="N28" s="6"/>
    </row>
    <row r="29" spans="1:14" ht="15.5" x14ac:dyDescent="0.35">
      <c r="A29" s="9"/>
      <c r="B29" s="9"/>
      <c r="C29" s="9"/>
      <c r="D29" s="9"/>
      <c r="E29" s="9"/>
      <c r="F29" s="9"/>
      <c r="G29" s="9"/>
    </row>
    <row r="30" spans="1:14" ht="15.5" x14ac:dyDescent="0.35">
      <c r="A30" s="9"/>
      <c r="B30" s="9"/>
      <c r="C30" s="9"/>
      <c r="D30" s="9"/>
      <c r="E30" s="9"/>
      <c r="F30" s="9"/>
      <c r="G30" s="9"/>
    </row>
    <row r="31" spans="1:14" ht="15.5" x14ac:dyDescent="0.35">
      <c r="A31" s="9"/>
      <c r="B31" s="9"/>
      <c r="C31" s="9"/>
      <c r="D31" s="9"/>
      <c r="E31" s="9"/>
      <c r="F31" s="9"/>
      <c r="G31" s="9"/>
    </row>
    <row r="32" spans="1:14" ht="15.5" x14ac:dyDescent="0.35">
      <c r="A32" s="9"/>
      <c r="B32" s="9"/>
      <c r="C32" s="9"/>
      <c r="D32" s="9"/>
      <c r="E32" s="9"/>
      <c r="F32" s="9"/>
      <c r="G32" s="9"/>
    </row>
    <row r="33" spans="1:7" ht="15.5" x14ac:dyDescent="0.35">
      <c r="A33" s="9"/>
      <c r="B33" s="9"/>
      <c r="C33" s="9"/>
      <c r="D33" s="9"/>
      <c r="E33" s="9"/>
      <c r="F33" s="9"/>
      <c r="G33" s="9"/>
    </row>
    <row r="34" spans="1:7" ht="15.5" x14ac:dyDescent="0.35">
      <c r="A34" s="9"/>
      <c r="B34" s="9"/>
      <c r="C34" s="9"/>
      <c r="D34" s="9"/>
      <c r="E34" s="9"/>
      <c r="F34" s="9"/>
      <c r="G34" s="9"/>
    </row>
    <row r="35" spans="1:7" ht="15.5" x14ac:dyDescent="0.35">
      <c r="A35" s="9"/>
      <c r="B35" s="9"/>
      <c r="C35" s="9"/>
      <c r="D35" s="9"/>
      <c r="E35" s="9"/>
      <c r="F35" s="9"/>
      <c r="G35" s="9"/>
    </row>
    <row r="36" spans="1:7" ht="15.5" x14ac:dyDescent="0.35">
      <c r="A36" s="9"/>
      <c r="B36" s="9"/>
      <c r="C36" s="9"/>
      <c r="D36" s="9"/>
      <c r="E36" s="9"/>
      <c r="F36" s="9"/>
      <c r="G36" s="9"/>
    </row>
    <row r="37" spans="1:7" ht="15.5" x14ac:dyDescent="0.35">
      <c r="A37" s="9"/>
      <c r="B37" s="9"/>
      <c r="C37" s="9"/>
      <c r="D37" s="9"/>
      <c r="E37" s="9"/>
      <c r="F37" s="9"/>
      <c r="G37" s="9"/>
    </row>
    <row r="38" spans="1:7" ht="15.5" x14ac:dyDescent="0.35">
      <c r="A38" s="9"/>
      <c r="B38" s="9"/>
      <c r="C38" s="9"/>
      <c r="D38" s="9"/>
      <c r="E38" s="9"/>
      <c r="F38" s="9"/>
      <c r="G38" s="9"/>
    </row>
    <row r="39" spans="1:7" ht="15.5" x14ac:dyDescent="0.35">
      <c r="A39" s="9"/>
      <c r="B39" s="9"/>
      <c r="C39" s="9"/>
      <c r="D39" s="9"/>
      <c r="E39" s="9"/>
      <c r="F39" s="9"/>
      <c r="G39" s="9"/>
    </row>
    <row r="40" spans="1:7" ht="15.5" x14ac:dyDescent="0.35">
      <c r="A40" s="9"/>
      <c r="B40" s="9"/>
      <c r="C40" s="9"/>
      <c r="D40" s="9"/>
      <c r="E40" s="9"/>
      <c r="F40" s="9"/>
      <c r="G40" s="9"/>
    </row>
    <row r="41" spans="1:7" ht="15.5" x14ac:dyDescent="0.35">
      <c r="A41" s="9"/>
      <c r="B41" s="9"/>
      <c r="C41" s="9"/>
      <c r="D41" s="9"/>
      <c r="E41" s="9"/>
      <c r="F41" s="9"/>
      <c r="G41" s="9"/>
    </row>
    <row r="42" spans="1:7" ht="15.5" x14ac:dyDescent="0.35">
      <c r="A42" s="9"/>
      <c r="B42" s="9"/>
      <c r="C42" s="9"/>
      <c r="D42" s="9"/>
      <c r="E42" s="9"/>
      <c r="F42" s="9"/>
      <c r="G42" s="9"/>
    </row>
    <row r="43" spans="1:7" ht="15.5" x14ac:dyDescent="0.35">
      <c r="A43" s="9"/>
      <c r="B43" s="9"/>
      <c r="C43" s="9"/>
      <c r="D43" s="9"/>
      <c r="E43" s="9"/>
      <c r="F43" s="9"/>
      <c r="G43" s="9"/>
    </row>
    <row r="44" spans="1:7" ht="15.5" x14ac:dyDescent="0.35">
      <c r="A44" s="9"/>
      <c r="B44" s="9"/>
      <c r="C44" s="9"/>
      <c r="D44" s="9"/>
      <c r="E44" s="9"/>
      <c r="F44" s="9"/>
      <c r="G44" s="9"/>
    </row>
    <row r="45" spans="1:7" ht="15.5" x14ac:dyDescent="0.35">
      <c r="A45" s="9"/>
      <c r="B45" s="9"/>
      <c r="C45" s="9"/>
      <c r="D45" s="9"/>
      <c r="E45" s="9"/>
      <c r="F45" s="9"/>
      <c r="G45" s="9"/>
    </row>
    <row r="46" spans="1:7" ht="15.5" x14ac:dyDescent="0.35">
      <c r="A46" s="9"/>
      <c r="B46" s="9"/>
      <c r="C46" s="9"/>
      <c r="D46" s="9"/>
      <c r="E46" s="9"/>
      <c r="F46" s="9"/>
      <c r="G46" s="9"/>
    </row>
    <row r="47" spans="1:7" ht="15.5" x14ac:dyDescent="0.35">
      <c r="A47" s="9"/>
      <c r="B47" s="9"/>
      <c r="C47" s="9"/>
      <c r="D47" s="9"/>
      <c r="E47" s="9"/>
      <c r="F47" s="9"/>
      <c r="G47" s="9"/>
    </row>
    <row r="48" spans="1:7" ht="15.5" x14ac:dyDescent="0.35">
      <c r="A48" s="9"/>
      <c r="B48" s="9"/>
      <c r="C48" s="9"/>
      <c r="D48" s="9"/>
      <c r="E48" s="9"/>
      <c r="F48" s="9"/>
      <c r="G48" s="9"/>
    </row>
    <row r="49" spans="1:7" ht="15.5" x14ac:dyDescent="0.35">
      <c r="A49" s="9"/>
      <c r="B49" s="9"/>
      <c r="C49" s="9"/>
      <c r="D49" s="9"/>
      <c r="E49" s="9"/>
      <c r="F49" s="9"/>
      <c r="G49" s="9"/>
    </row>
    <row r="50" spans="1:7" ht="15.5" x14ac:dyDescent="0.35">
      <c r="A50" s="9"/>
      <c r="B50" s="9"/>
      <c r="C50" s="9"/>
      <c r="D50" s="9"/>
      <c r="E50" s="9"/>
      <c r="F50" s="9"/>
      <c r="G50" s="9"/>
    </row>
    <row r="51" spans="1:7" ht="15.5" x14ac:dyDescent="0.35">
      <c r="A51" s="9"/>
      <c r="B51" s="9"/>
      <c r="C51" s="9"/>
      <c r="D51" s="9"/>
      <c r="E51" s="9"/>
      <c r="F51" s="9"/>
      <c r="G51" s="9"/>
    </row>
    <row r="52" spans="1:7" ht="15.5" x14ac:dyDescent="0.35">
      <c r="A52" s="9"/>
      <c r="B52" s="9"/>
      <c r="C52" s="9"/>
      <c r="D52" s="9"/>
      <c r="E52" s="9"/>
      <c r="F52" s="9"/>
      <c r="G52" s="9"/>
    </row>
    <row r="53" spans="1:7" ht="15.5" x14ac:dyDescent="0.35">
      <c r="A53" s="9"/>
      <c r="B53" s="9"/>
      <c r="C53" s="9"/>
      <c r="D53" s="9"/>
      <c r="E53" s="9"/>
      <c r="F53" s="9"/>
      <c r="G53" s="9"/>
    </row>
    <row r="54" spans="1:7" ht="15.5" x14ac:dyDescent="0.35">
      <c r="A54" s="9"/>
      <c r="B54" s="9"/>
      <c r="C54" s="9"/>
      <c r="D54" s="9"/>
      <c r="E54" s="9"/>
      <c r="F54" s="9"/>
      <c r="G54" s="9"/>
    </row>
    <row r="55" spans="1:7" ht="15.5" x14ac:dyDescent="0.35">
      <c r="A55" s="9"/>
      <c r="B55" s="9"/>
      <c r="C55" s="9"/>
      <c r="D55" s="9"/>
      <c r="E55" s="9"/>
      <c r="F55" s="9"/>
      <c r="G55" s="9"/>
    </row>
    <row r="56" spans="1:7" ht="15.5" x14ac:dyDescent="0.35">
      <c r="A56" s="9"/>
      <c r="B56" s="9"/>
      <c r="C56" s="9"/>
      <c r="D56" s="9"/>
      <c r="E56" s="9"/>
      <c r="F56" s="9"/>
      <c r="G56" s="9"/>
    </row>
    <row r="57" spans="1:7" ht="15.5" x14ac:dyDescent="0.35">
      <c r="A57" s="9"/>
      <c r="B57" s="9"/>
      <c r="C57" s="9"/>
      <c r="D57" s="9"/>
      <c r="E57" s="9"/>
      <c r="F57" s="9"/>
      <c r="G57" s="9"/>
    </row>
    <row r="58" spans="1:7" ht="15.5" x14ac:dyDescent="0.35">
      <c r="A58" s="9"/>
      <c r="B58" s="9"/>
      <c r="C58" s="9"/>
      <c r="D58" s="9"/>
      <c r="E58" s="9"/>
      <c r="F58" s="9"/>
      <c r="G58" s="9"/>
    </row>
    <row r="59" spans="1:7" ht="15.5" x14ac:dyDescent="0.35">
      <c r="A59" s="9"/>
      <c r="B59" s="9"/>
      <c r="C59" s="9"/>
      <c r="D59" s="9"/>
      <c r="E59" s="9"/>
      <c r="F59" s="9"/>
      <c r="G59" s="9"/>
    </row>
    <row r="60" spans="1:7" ht="15.5" x14ac:dyDescent="0.35">
      <c r="A60" s="9"/>
      <c r="B60" s="9"/>
      <c r="C60" s="9"/>
      <c r="D60" s="9"/>
      <c r="E60" s="9"/>
      <c r="F60" s="9"/>
      <c r="G60" s="9"/>
    </row>
    <row r="61" spans="1:7" ht="15.5" x14ac:dyDescent="0.35">
      <c r="A61" s="9"/>
      <c r="B61" s="9"/>
      <c r="C61" s="9"/>
      <c r="D61" s="9"/>
      <c r="E61" s="9"/>
      <c r="F61" s="9"/>
      <c r="G61" s="9"/>
    </row>
    <row r="62" spans="1:7" ht="15.5" x14ac:dyDescent="0.35">
      <c r="A62" s="9"/>
      <c r="B62" s="9"/>
      <c r="C62" s="9"/>
      <c r="D62" s="9"/>
      <c r="E62" s="9"/>
      <c r="F62" s="9"/>
      <c r="G62" s="9"/>
    </row>
    <row r="63" spans="1:7" ht="15.5" x14ac:dyDescent="0.35">
      <c r="A63" s="9"/>
      <c r="B63" s="9"/>
      <c r="C63" s="9"/>
      <c r="D63" s="9"/>
      <c r="E63" s="9"/>
      <c r="F63" s="9"/>
      <c r="G63" s="9"/>
    </row>
    <row r="64" spans="1:7" ht="15.5" x14ac:dyDescent="0.35">
      <c r="A64" s="9"/>
      <c r="B64" s="9"/>
      <c r="C64" s="9"/>
      <c r="D64" s="9"/>
      <c r="E64" s="9"/>
      <c r="F64" s="9"/>
      <c r="G64" s="9"/>
    </row>
    <row r="65" spans="1:7" ht="15.5" x14ac:dyDescent="0.35">
      <c r="A65" s="9"/>
      <c r="B65" s="9"/>
      <c r="C65" s="9"/>
      <c r="D65" s="9"/>
      <c r="E65" s="9"/>
      <c r="F65" s="9"/>
      <c r="G65" s="9"/>
    </row>
    <row r="66" spans="1:7" ht="15.5" x14ac:dyDescent="0.35">
      <c r="A66" s="9"/>
      <c r="B66" s="9"/>
      <c r="C66" s="9"/>
      <c r="D66" s="9"/>
      <c r="E66" s="9"/>
      <c r="F66" s="9"/>
      <c r="G66" s="9"/>
    </row>
    <row r="67" spans="1:7" ht="15.5" x14ac:dyDescent="0.35">
      <c r="A67" s="9"/>
      <c r="B67" s="9"/>
      <c r="C67" s="9"/>
      <c r="D67" s="9"/>
      <c r="E67" s="9"/>
      <c r="F67" s="9"/>
      <c r="G67" s="9"/>
    </row>
    <row r="68" spans="1:7" ht="15.5" x14ac:dyDescent="0.35">
      <c r="A68" s="9"/>
      <c r="B68" s="9"/>
      <c r="C68" s="9"/>
      <c r="D68" s="9"/>
      <c r="E68" s="9"/>
      <c r="F68" s="9"/>
      <c r="G68" s="9"/>
    </row>
    <row r="69" spans="1:7" ht="15.5" x14ac:dyDescent="0.35">
      <c r="A69" s="9"/>
      <c r="B69" s="9"/>
      <c r="C69" s="9"/>
      <c r="D69" s="9"/>
      <c r="E69" s="9"/>
      <c r="F69" s="9"/>
      <c r="G69" s="9"/>
    </row>
    <row r="70" spans="1:7" ht="15.5" x14ac:dyDescent="0.35">
      <c r="A70" s="9"/>
      <c r="B70" s="9"/>
      <c r="C70" s="9"/>
      <c r="D70" s="9"/>
      <c r="E70" s="9"/>
      <c r="F70" s="9"/>
      <c r="G70" s="9"/>
    </row>
    <row r="71" spans="1:7" ht="15.5" x14ac:dyDescent="0.35">
      <c r="A71" s="9"/>
      <c r="B71" s="9"/>
      <c r="C71" s="9"/>
      <c r="D71" s="9"/>
      <c r="E71" s="9"/>
      <c r="F71" s="9"/>
      <c r="G71" s="9"/>
    </row>
    <row r="72" spans="1:7" ht="15.5" x14ac:dyDescent="0.35">
      <c r="A72" s="9"/>
      <c r="B72" s="9"/>
      <c r="C72" s="9"/>
      <c r="D72" s="9"/>
      <c r="E72" s="9"/>
      <c r="F72" s="9"/>
      <c r="G72" s="9"/>
    </row>
    <row r="73" spans="1:7" ht="15.5" x14ac:dyDescent="0.35">
      <c r="A73" s="9"/>
      <c r="B73" s="9"/>
      <c r="C73" s="9"/>
      <c r="D73" s="9"/>
      <c r="E73" s="9"/>
      <c r="F73" s="9"/>
      <c r="G73" s="9"/>
    </row>
    <row r="74" spans="1:7" ht="15.5" x14ac:dyDescent="0.35">
      <c r="A74" s="9"/>
      <c r="B74" s="9"/>
      <c r="C74" s="9"/>
      <c r="D74" s="9"/>
      <c r="E74" s="9"/>
      <c r="F74" s="9"/>
      <c r="G74" s="9"/>
    </row>
    <row r="75" spans="1:7" ht="15.5" x14ac:dyDescent="0.35">
      <c r="A75" s="9"/>
      <c r="B75" s="9"/>
      <c r="C75" s="9"/>
      <c r="D75" s="9"/>
      <c r="E75" s="9"/>
      <c r="F75" s="9"/>
      <c r="G75" s="9"/>
    </row>
    <row r="76" spans="1:7" ht="15.5" x14ac:dyDescent="0.35">
      <c r="A76" s="9"/>
      <c r="B76" s="9"/>
      <c r="C76" s="9"/>
      <c r="D76" s="9"/>
      <c r="E76" s="9"/>
      <c r="F76" s="9"/>
      <c r="G76" s="9"/>
    </row>
    <row r="77" spans="1:7" ht="15.5" x14ac:dyDescent="0.35">
      <c r="A77" s="9"/>
      <c r="B77" s="9"/>
      <c r="C77" s="9"/>
      <c r="D77" s="9"/>
      <c r="E77" s="9"/>
      <c r="F77" s="9"/>
      <c r="G77" s="9"/>
    </row>
    <row r="78" spans="1:7" ht="15.5" x14ac:dyDescent="0.35">
      <c r="A78" s="9"/>
      <c r="B78" s="9"/>
      <c r="C78" s="9"/>
      <c r="D78" s="9"/>
      <c r="E78" s="9"/>
      <c r="F78" s="9"/>
      <c r="G78" s="9"/>
    </row>
    <row r="79" spans="1:7" ht="15.5" x14ac:dyDescent="0.35">
      <c r="A79" s="9"/>
      <c r="B79" s="9"/>
      <c r="C79" s="9"/>
      <c r="D79" s="9"/>
      <c r="E79" s="9"/>
      <c r="F79" s="9"/>
      <c r="G79" s="9"/>
    </row>
    <row r="80" spans="1:7" ht="15.5" x14ac:dyDescent="0.35">
      <c r="A80" s="9"/>
      <c r="B80" s="9"/>
      <c r="C80" s="9"/>
      <c r="D80" s="9"/>
      <c r="E80" s="9"/>
      <c r="F80" s="9"/>
      <c r="G80" s="9"/>
    </row>
    <row r="81" spans="1:7" ht="15.5" x14ac:dyDescent="0.35">
      <c r="A81" s="9"/>
      <c r="B81" s="9"/>
      <c r="C81" s="9"/>
      <c r="D81" s="9"/>
      <c r="E81" s="9"/>
      <c r="F81" s="9"/>
      <c r="G81" s="9"/>
    </row>
    <row r="82" spans="1:7" ht="15.5" x14ac:dyDescent="0.35">
      <c r="A82" s="9"/>
      <c r="B82" s="9"/>
      <c r="C82" s="9"/>
      <c r="D82" s="9"/>
      <c r="E82" s="9"/>
      <c r="F82" s="9"/>
      <c r="G82" s="9"/>
    </row>
    <row r="83" spans="1:7" ht="15.5" x14ac:dyDescent="0.35">
      <c r="A83" s="9"/>
      <c r="B83" s="9"/>
      <c r="C83" s="9"/>
      <c r="D83" s="9"/>
      <c r="E83" s="9"/>
      <c r="F83" s="9"/>
      <c r="G83" s="9"/>
    </row>
    <row r="84" spans="1:7" ht="15.5" x14ac:dyDescent="0.35">
      <c r="A84" s="9"/>
      <c r="B84" s="9"/>
      <c r="C84" s="9"/>
      <c r="D84" s="9"/>
      <c r="E84" s="9"/>
      <c r="F84" s="9"/>
      <c r="G84" s="9"/>
    </row>
    <row r="85" spans="1:7" ht="15.5" x14ac:dyDescent="0.35">
      <c r="A85" s="9"/>
      <c r="B85" s="9"/>
      <c r="C85" s="9"/>
      <c r="D85" s="9"/>
      <c r="E85" s="9"/>
      <c r="F85" s="9"/>
      <c r="G85" s="9"/>
    </row>
    <row r="86" spans="1:7" ht="15.5" x14ac:dyDescent="0.35">
      <c r="A86" s="9"/>
      <c r="B86" s="9"/>
      <c r="C86" s="9"/>
      <c r="D86" s="9"/>
      <c r="E86" s="9"/>
      <c r="F86" s="9"/>
      <c r="G86" s="9"/>
    </row>
    <row r="87" spans="1:7" ht="15.5" x14ac:dyDescent="0.35">
      <c r="A87" s="9"/>
      <c r="B87" s="9"/>
      <c r="C87" s="9"/>
      <c r="D87" s="9"/>
      <c r="E87" s="9"/>
      <c r="F87" s="9"/>
      <c r="G87" s="9"/>
    </row>
    <row r="88" spans="1:7" ht="15.5" x14ac:dyDescent="0.35">
      <c r="A88" s="9"/>
      <c r="B88" s="9"/>
      <c r="C88" s="9"/>
      <c r="D88" s="9"/>
      <c r="E88" s="9"/>
      <c r="F88" s="9"/>
      <c r="G88" s="9"/>
    </row>
    <row r="89" spans="1:7" ht="15.5" x14ac:dyDescent="0.35">
      <c r="A89" s="9"/>
      <c r="B89" s="9"/>
      <c r="C89" s="9"/>
      <c r="D89" s="9"/>
      <c r="E89" s="9"/>
      <c r="F89" s="9"/>
      <c r="G89" s="9"/>
    </row>
    <row r="90" spans="1:7" ht="15.5" x14ac:dyDescent="0.35">
      <c r="A90" s="9"/>
      <c r="B90" s="9"/>
      <c r="C90" s="9"/>
      <c r="D90" s="9"/>
      <c r="E90" s="9"/>
      <c r="F90" s="9"/>
      <c r="G90" s="9"/>
    </row>
    <row r="91" spans="1:7" ht="15.5" x14ac:dyDescent="0.35">
      <c r="A91" s="9"/>
      <c r="B91" s="9"/>
      <c r="C91" s="9"/>
      <c r="D91" s="9"/>
      <c r="E91" s="9"/>
      <c r="F91" s="9"/>
      <c r="G91" s="9"/>
    </row>
    <row r="92" spans="1:7" ht="15.5" x14ac:dyDescent="0.35">
      <c r="A92" s="9"/>
      <c r="B92" s="9"/>
      <c r="C92" s="9"/>
      <c r="D92" s="9"/>
      <c r="E92" s="9"/>
      <c r="F92" s="9"/>
      <c r="G92" s="9"/>
    </row>
    <row r="93" spans="1:7" ht="15.5" x14ac:dyDescent="0.35">
      <c r="A93" s="9"/>
      <c r="B93" s="9"/>
      <c r="C93" s="9"/>
      <c r="D93" s="9"/>
      <c r="E93" s="9"/>
      <c r="F93" s="9"/>
      <c r="G93" s="9"/>
    </row>
    <row r="94" spans="1:7" ht="15.5" x14ac:dyDescent="0.35">
      <c r="A94" s="9"/>
      <c r="B94" s="9"/>
      <c r="C94" s="9"/>
      <c r="D94" s="9"/>
      <c r="E94" s="9"/>
      <c r="F94" s="9"/>
      <c r="G94" s="9"/>
    </row>
    <row r="95" spans="1:7" ht="15.5" x14ac:dyDescent="0.35">
      <c r="A95" s="9"/>
      <c r="B95" s="9"/>
      <c r="C95" s="9"/>
      <c r="D95" s="9"/>
      <c r="E95" s="9"/>
      <c r="F95" s="9"/>
      <c r="G95" s="9"/>
    </row>
    <row r="96" spans="1:7" ht="15.5" x14ac:dyDescent="0.35">
      <c r="A96" s="9"/>
      <c r="B96" s="9"/>
      <c r="C96" s="9"/>
      <c r="D96" s="9"/>
      <c r="E96" s="9"/>
      <c r="F96" s="9"/>
      <c r="G96" s="9"/>
    </row>
    <row r="97" spans="1:7" ht="15.5" x14ac:dyDescent="0.35">
      <c r="A97" s="9"/>
      <c r="B97" s="9"/>
      <c r="C97" s="9"/>
      <c r="D97" s="9"/>
      <c r="E97" s="9"/>
      <c r="F97" s="9"/>
      <c r="G97" s="9"/>
    </row>
    <row r="98" spans="1:7" ht="15.5" x14ac:dyDescent="0.35">
      <c r="A98" s="9"/>
      <c r="B98" s="9"/>
      <c r="C98" s="9"/>
      <c r="D98" s="9"/>
      <c r="E98" s="9"/>
      <c r="F98" s="9"/>
      <c r="G98" s="9"/>
    </row>
    <row r="99" spans="1:7" ht="15.5" x14ac:dyDescent="0.35">
      <c r="A99" s="9"/>
      <c r="B99" s="9"/>
      <c r="C99" s="9"/>
      <c r="D99" s="9"/>
      <c r="E99" s="9"/>
      <c r="F99" s="9"/>
      <c r="G99" s="9"/>
    </row>
    <row r="100" spans="1:7" ht="15.5" x14ac:dyDescent="0.35">
      <c r="A100" s="9"/>
      <c r="B100" s="9"/>
      <c r="C100" s="9"/>
      <c r="D100" s="9"/>
      <c r="E100" s="9"/>
      <c r="F100" s="9"/>
      <c r="G100" s="9"/>
    </row>
    <row r="101" spans="1:7" ht="15.5" x14ac:dyDescent="0.35">
      <c r="A101" s="9"/>
      <c r="B101" s="9"/>
      <c r="C101" s="9"/>
      <c r="D101" s="9"/>
      <c r="E101" s="9"/>
      <c r="F101" s="9"/>
      <c r="G101" s="9"/>
    </row>
    <row r="102" spans="1:7" ht="15.5" x14ac:dyDescent="0.35">
      <c r="A102" s="9"/>
      <c r="B102" s="9"/>
      <c r="C102" s="9"/>
      <c r="D102" s="9"/>
      <c r="E102" s="9"/>
      <c r="F102" s="9"/>
      <c r="G102" s="9"/>
    </row>
    <row r="103" spans="1:7" ht="15.5" x14ac:dyDescent="0.35">
      <c r="A103" s="9"/>
      <c r="B103" s="9"/>
      <c r="C103" s="9"/>
      <c r="D103" s="9"/>
      <c r="E103" s="9"/>
      <c r="F103" s="9"/>
      <c r="G103" s="9"/>
    </row>
    <row r="104" spans="1:7" ht="15.5" x14ac:dyDescent="0.35">
      <c r="A104" s="9"/>
      <c r="B104" s="9"/>
      <c r="C104" s="9"/>
      <c r="D104" s="9"/>
      <c r="E104" s="9"/>
      <c r="F104" s="9"/>
      <c r="G104" s="9"/>
    </row>
    <row r="105" spans="1:7" ht="15.5" x14ac:dyDescent="0.35">
      <c r="A105" s="9"/>
      <c r="B105" s="9"/>
      <c r="C105" s="9"/>
      <c r="D105" s="9"/>
      <c r="E105" s="9"/>
      <c r="F105" s="9"/>
      <c r="G105" s="9"/>
    </row>
    <row r="106" spans="1:7" ht="15.5" x14ac:dyDescent="0.35">
      <c r="A106" s="9"/>
      <c r="B106" s="9"/>
      <c r="C106" s="9"/>
      <c r="D106" s="9"/>
      <c r="E106" s="9"/>
      <c r="F106" s="9"/>
      <c r="G106" s="9"/>
    </row>
    <row r="107" spans="1:7" ht="15.5" x14ac:dyDescent="0.35">
      <c r="A107" s="9"/>
      <c r="B107" s="9"/>
      <c r="C107" s="9"/>
      <c r="D107" s="9"/>
      <c r="E107" s="9"/>
      <c r="F107" s="9"/>
      <c r="G107" s="9"/>
    </row>
    <row r="108" spans="1:7" ht="15.5" x14ac:dyDescent="0.35">
      <c r="A108" s="9"/>
      <c r="B108" s="9"/>
      <c r="C108" s="9"/>
      <c r="D108" s="9"/>
      <c r="E108" s="9"/>
      <c r="F108" s="9"/>
      <c r="G108" s="9"/>
    </row>
    <row r="109" spans="1:7" ht="15.5" x14ac:dyDescent="0.35">
      <c r="A109" s="9"/>
      <c r="B109" s="9"/>
      <c r="C109" s="9"/>
      <c r="D109" s="9"/>
      <c r="E109" s="9"/>
      <c r="F109" s="9"/>
      <c r="G109" s="9"/>
    </row>
    <row r="110" spans="1:7" ht="15.5" x14ac:dyDescent="0.35">
      <c r="A110" s="9"/>
      <c r="B110" s="9"/>
      <c r="C110" s="9"/>
      <c r="D110" s="9"/>
      <c r="E110" s="9"/>
      <c r="F110" s="9"/>
      <c r="G110" s="9"/>
    </row>
    <row r="111" spans="1:7" ht="15.5" x14ac:dyDescent="0.35">
      <c r="A111" s="9"/>
      <c r="B111" s="9"/>
      <c r="C111" s="9"/>
      <c r="D111" s="9"/>
      <c r="E111" s="9"/>
      <c r="F111" s="9"/>
      <c r="G111" s="9"/>
    </row>
    <row r="112" spans="1:7" ht="15.5" x14ac:dyDescent="0.35">
      <c r="A112" s="9"/>
      <c r="B112" s="9"/>
      <c r="C112" s="9"/>
      <c r="D112" s="9"/>
      <c r="E112" s="9"/>
      <c r="F112" s="9"/>
      <c r="G112" s="9"/>
    </row>
    <row r="113" spans="1:7" ht="15.5" x14ac:dyDescent="0.35">
      <c r="A113" s="9"/>
      <c r="B113" s="9"/>
      <c r="C113" s="9"/>
      <c r="D113" s="9"/>
      <c r="E113" s="9"/>
      <c r="F113" s="9"/>
      <c r="G113" s="9"/>
    </row>
    <row r="114" spans="1:7" ht="15.5" x14ac:dyDescent="0.35">
      <c r="A114" s="9"/>
      <c r="B114" s="9"/>
      <c r="C114" s="9"/>
      <c r="D114" s="9"/>
      <c r="E114" s="9"/>
      <c r="F114" s="9"/>
      <c r="G114" s="9"/>
    </row>
    <row r="115" spans="1:7" ht="15.5" x14ac:dyDescent="0.35">
      <c r="A115" s="9"/>
      <c r="B115" s="9"/>
      <c r="C115" s="9"/>
      <c r="D115" s="9"/>
      <c r="E115" s="9"/>
      <c r="F115" s="9"/>
      <c r="G115" s="9"/>
    </row>
    <row r="116" spans="1:7" ht="15.5" x14ac:dyDescent="0.35">
      <c r="A116" s="9"/>
      <c r="B116" s="9"/>
      <c r="C116" s="9"/>
      <c r="D116" s="9"/>
      <c r="E116" s="9"/>
      <c r="F116" s="9"/>
      <c r="G116" s="9"/>
    </row>
  </sheetData>
  <mergeCells count="18">
    <mergeCell ref="A22:B22"/>
    <mergeCell ref="A5:B5"/>
    <mergeCell ref="C6:G6"/>
    <mergeCell ref="J6:N6"/>
    <mergeCell ref="A12:B12"/>
    <mergeCell ref="A16:B16"/>
    <mergeCell ref="C17:G17"/>
    <mergeCell ref="J17:N17"/>
    <mergeCell ref="C1:N2"/>
    <mergeCell ref="A18:B18"/>
    <mergeCell ref="A19:B19"/>
    <mergeCell ref="A20:B20"/>
    <mergeCell ref="A21:B21"/>
    <mergeCell ref="A3:B4"/>
    <mergeCell ref="C3:G3"/>
    <mergeCell ref="J3:N3"/>
    <mergeCell ref="C4:G4"/>
    <mergeCell ref="J4:N4"/>
  </mergeCells>
  <pageMargins left="0" right="0" top="0" bottom="0" header="0.31496062992125984" footer="0.31496062992125984"/>
  <pageSetup paperSize="9" scale="58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EB52-8049-49B4-8DBC-732DE9303F4C}">
  <dimension ref="A1:O116"/>
  <sheetViews>
    <sheetView showGridLines="0" tabSelected="1" zoomScale="55" zoomScaleNormal="55" workbookViewId="0">
      <selection activeCell="R11" sqref="R11"/>
    </sheetView>
  </sheetViews>
  <sheetFormatPr defaultRowHeight="14" x14ac:dyDescent="0.35"/>
  <cols>
    <col min="1" max="1" width="27.36328125" style="7" customWidth="1"/>
    <col min="2" max="2" width="43.7265625" style="7" customWidth="1"/>
    <col min="3" max="3" width="2.1796875" style="7" customWidth="1"/>
    <col min="4" max="8" width="10.6328125" style="7" customWidth="1"/>
    <col min="9" max="9" width="1.36328125" style="7" customWidth="1"/>
    <col min="10" max="10" width="0.90625" style="7" customWidth="1"/>
    <col min="11" max="11" width="11.453125" style="7" customWidth="1"/>
    <col min="12" max="12" width="10.7265625" style="7" customWidth="1"/>
    <col min="13" max="15" width="10.6328125" style="7" customWidth="1"/>
    <col min="16" max="16384" width="8.7265625" style="7"/>
  </cols>
  <sheetData>
    <row r="1" spans="1:15" ht="54" customHeight="1" x14ac:dyDescent="0.35">
      <c r="A1" s="67"/>
      <c r="B1" s="68"/>
      <c r="C1" s="89" t="s">
        <v>47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54" customHeight="1" x14ac:dyDescent="0.35">
      <c r="A2" s="66"/>
      <c r="B2" s="66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28" customHeight="1" x14ac:dyDescent="0.35">
      <c r="A3" s="96" t="s">
        <v>1</v>
      </c>
      <c r="B3" s="96"/>
      <c r="C3" s="99" t="s">
        <v>8</v>
      </c>
      <c r="D3" s="99"/>
      <c r="E3" s="99"/>
      <c r="F3" s="99"/>
      <c r="G3" s="99"/>
      <c r="H3" s="99"/>
      <c r="I3" s="29"/>
      <c r="J3" s="12"/>
      <c r="K3" s="102" t="s">
        <v>9</v>
      </c>
      <c r="L3" s="103"/>
      <c r="M3" s="103"/>
      <c r="N3" s="103"/>
      <c r="O3" s="104"/>
    </row>
    <row r="4" spans="1:15" ht="30" customHeight="1" x14ac:dyDescent="0.35">
      <c r="A4" s="82"/>
      <c r="B4" s="82"/>
      <c r="C4" s="20"/>
      <c r="D4" s="85" t="s">
        <v>45</v>
      </c>
      <c r="E4" s="85"/>
      <c r="F4" s="85"/>
      <c r="G4" s="85"/>
      <c r="H4" s="85"/>
      <c r="I4" s="30"/>
      <c r="J4" s="13"/>
      <c r="K4" s="85" t="s">
        <v>45</v>
      </c>
      <c r="L4" s="85"/>
      <c r="M4" s="85"/>
      <c r="N4" s="85"/>
      <c r="O4" s="85"/>
    </row>
    <row r="5" spans="1:15" ht="54" customHeight="1" x14ac:dyDescent="0.35">
      <c r="A5" s="97" t="s">
        <v>22</v>
      </c>
      <c r="B5" s="98"/>
      <c r="C5" s="21"/>
      <c r="D5" s="47" t="s">
        <v>2</v>
      </c>
      <c r="E5" s="47" t="s">
        <v>3</v>
      </c>
      <c r="F5" s="47" t="s">
        <v>4</v>
      </c>
      <c r="G5" s="47" t="s">
        <v>5</v>
      </c>
      <c r="H5" s="47" t="s">
        <v>6</v>
      </c>
      <c r="I5" s="31"/>
      <c r="J5" s="14"/>
      <c r="K5" s="47" t="s">
        <v>2</v>
      </c>
      <c r="L5" s="47" t="s">
        <v>3</v>
      </c>
      <c r="M5" s="47" t="s">
        <v>4</v>
      </c>
      <c r="N5" s="47" t="s">
        <v>5</v>
      </c>
      <c r="O5" s="47" t="s">
        <v>6</v>
      </c>
    </row>
    <row r="6" spans="1:15" s="9" customFormat="1" ht="15.65" customHeight="1" x14ac:dyDescent="0.35">
      <c r="A6" s="69" t="s">
        <v>19</v>
      </c>
      <c r="B6" s="70" t="s">
        <v>20</v>
      </c>
      <c r="C6" s="82"/>
      <c r="D6" s="82"/>
      <c r="E6" s="82"/>
      <c r="F6" s="82"/>
      <c r="G6" s="82"/>
      <c r="H6" s="82"/>
      <c r="I6" s="32"/>
      <c r="J6" s="15"/>
      <c r="K6" s="82"/>
      <c r="L6" s="82"/>
      <c r="M6" s="82"/>
      <c r="N6" s="82"/>
      <c r="O6" s="82"/>
    </row>
    <row r="7" spans="1:15" ht="40" customHeight="1" x14ac:dyDescent="0.35">
      <c r="A7" s="73" t="s">
        <v>11</v>
      </c>
      <c r="B7" s="74" t="s">
        <v>13</v>
      </c>
      <c r="C7" s="1"/>
      <c r="D7" s="51">
        <v>4900</v>
      </c>
      <c r="E7" s="51"/>
      <c r="F7" s="51"/>
      <c r="G7" s="51"/>
      <c r="H7" s="51"/>
      <c r="I7" s="33"/>
      <c r="J7" s="16"/>
      <c r="K7" s="51">
        <f>D7+800</f>
        <v>5700</v>
      </c>
      <c r="L7" s="51"/>
      <c r="M7" s="51"/>
      <c r="N7" s="51"/>
      <c r="O7" s="51"/>
    </row>
    <row r="8" spans="1:15" ht="40" customHeight="1" x14ac:dyDescent="0.35">
      <c r="A8" s="50" t="s">
        <v>12</v>
      </c>
      <c r="B8" s="50" t="s">
        <v>14</v>
      </c>
      <c r="C8" s="1"/>
      <c r="D8" s="52">
        <v>6800</v>
      </c>
      <c r="E8" s="52">
        <f>D8+500</f>
        <v>7300</v>
      </c>
      <c r="F8" s="52">
        <f>E8+500</f>
        <v>7800</v>
      </c>
      <c r="G8" s="52">
        <f>F8+500</f>
        <v>8300</v>
      </c>
      <c r="H8" s="52">
        <f>G8+500</f>
        <v>8800</v>
      </c>
      <c r="I8" s="34"/>
      <c r="J8" s="17"/>
      <c r="K8" s="51">
        <f>D8+800</f>
        <v>7600</v>
      </c>
      <c r="L8" s="51">
        <f>E8+1200</f>
        <v>8500</v>
      </c>
      <c r="M8" s="52">
        <f>F8+1600</f>
        <v>9400</v>
      </c>
      <c r="N8" s="52">
        <f>H8+1200</f>
        <v>10000</v>
      </c>
      <c r="O8" s="52">
        <f>H8+2400</f>
        <v>11200</v>
      </c>
    </row>
    <row r="9" spans="1:15" ht="40" customHeight="1" x14ac:dyDescent="0.35">
      <c r="A9" s="50" t="s">
        <v>15</v>
      </c>
      <c r="B9" s="75" t="s">
        <v>16</v>
      </c>
      <c r="C9" s="1"/>
      <c r="D9" s="52">
        <v>6800</v>
      </c>
      <c r="E9" s="52">
        <f t="shared" ref="E9:H11" si="0">D9+500</f>
        <v>7300</v>
      </c>
      <c r="F9" s="52">
        <f t="shared" si="0"/>
        <v>7800</v>
      </c>
      <c r="G9" s="52">
        <f t="shared" si="0"/>
        <v>8300</v>
      </c>
      <c r="H9" s="52">
        <f t="shared" si="0"/>
        <v>8800</v>
      </c>
      <c r="I9" s="35"/>
      <c r="J9" s="18"/>
      <c r="K9" s="51">
        <f>D9+800</f>
        <v>7600</v>
      </c>
      <c r="L9" s="51">
        <f>E9+1200</f>
        <v>8500</v>
      </c>
      <c r="M9" s="52">
        <f>F9+1600</f>
        <v>9400</v>
      </c>
      <c r="N9" s="52">
        <f>H9+1200</f>
        <v>10000</v>
      </c>
      <c r="O9" s="52">
        <f>H9+2400</f>
        <v>11200</v>
      </c>
    </row>
    <row r="10" spans="1:15" ht="40" customHeight="1" x14ac:dyDescent="0.35">
      <c r="A10" s="73" t="s">
        <v>17</v>
      </c>
      <c r="B10" s="73" t="s">
        <v>18</v>
      </c>
      <c r="C10" s="1"/>
      <c r="D10" s="52">
        <v>7900</v>
      </c>
      <c r="E10" s="52">
        <f t="shared" si="0"/>
        <v>8400</v>
      </c>
      <c r="F10" s="52">
        <f t="shared" si="0"/>
        <v>8900</v>
      </c>
      <c r="G10" s="52">
        <f t="shared" si="0"/>
        <v>9400</v>
      </c>
      <c r="H10" s="52">
        <f t="shared" si="0"/>
        <v>9900</v>
      </c>
      <c r="I10" s="35"/>
      <c r="J10" s="18"/>
      <c r="K10" s="51">
        <f>D10+800</f>
        <v>8700</v>
      </c>
      <c r="L10" s="51">
        <f>E10+1200</f>
        <v>9600</v>
      </c>
      <c r="M10" s="52">
        <f>F10+1600</f>
        <v>10500</v>
      </c>
      <c r="N10" s="52">
        <f>H10+1200</f>
        <v>11100</v>
      </c>
      <c r="O10" s="52">
        <f>H10+2400</f>
        <v>12300</v>
      </c>
    </row>
    <row r="11" spans="1:15" ht="40" customHeight="1" x14ac:dyDescent="0.35">
      <c r="A11" s="73" t="s">
        <v>25</v>
      </c>
      <c r="B11" s="76" t="s">
        <v>0</v>
      </c>
      <c r="C11" s="1"/>
      <c r="D11" s="51">
        <v>18000</v>
      </c>
      <c r="E11" s="52">
        <f t="shared" si="0"/>
        <v>18500</v>
      </c>
      <c r="F11" s="52">
        <f t="shared" si="0"/>
        <v>19000</v>
      </c>
      <c r="G11" s="52">
        <f t="shared" si="0"/>
        <v>19500</v>
      </c>
      <c r="H11" s="52">
        <f t="shared" si="0"/>
        <v>20000</v>
      </c>
      <c r="I11" s="36"/>
      <c r="J11" s="19"/>
      <c r="K11" s="51">
        <f>D11+800</f>
        <v>18800</v>
      </c>
      <c r="L11" s="51">
        <f>E11+1200</f>
        <v>19700</v>
      </c>
      <c r="M11" s="52">
        <f>F11+1600</f>
        <v>20600</v>
      </c>
      <c r="N11" s="52">
        <f>H11+1200</f>
        <v>21200</v>
      </c>
      <c r="O11" s="52">
        <f>H11+2400</f>
        <v>22400</v>
      </c>
    </row>
    <row r="12" spans="1:15" ht="18" customHeight="1" x14ac:dyDescent="0.35">
      <c r="A12" s="100" t="s">
        <v>21</v>
      </c>
      <c r="B12" s="101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</row>
    <row r="13" spans="1:15" ht="40" customHeight="1" x14ac:dyDescent="0.35">
      <c r="A13" s="73" t="s">
        <v>11</v>
      </c>
      <c r="B13" s="74" t="s">
        <v>13</v>
      </c>
      <c r="C13" s="1"/>
      <c r="D13" s="51">
        <v>5800</v>
      </c>
      <c r="E13" s="51"/>
      <c r="F13" s="51"/>
      <c r="G13" s="51"/>
      <c r="H13" s="51"/>
      <c r="I13" s="35"/>
      <c r="J13" s="18"/>
      <c r="K13" s="51">
        <f t="shared" ref="K13:K14" si="1">D13+800</f>
        <v>6600</v>
      </c>
      <c r="L13" s="51"/>
      <c r="M13" s="51"/>
      <c r="N13" s="51"/>
      <c r="O13" s="51"/>
    </row>
    <row r="14" spans="1:15" ht="40" customHeight="1" x14ac:dyDescent="0.35">
      <c r="A14" s="73" t="s">
        <v>17</v>
      </c>
      <c r="B14" s="73" t="s">
        <v>18</v>
      </c>
      <c r="C14" s="1"/>
      <c r="D14" s="51">
        <v>9000</v>
      </c>
      <c r="E14" s="51">
        <f t="shared" ref="E14:H14" si="2">D14+500</f>
        <v>9500</v>
      </c>
      <c r="F14" s="51">
        <f t="shared" si="2"/>
        <v>10000</v>
      </c>
      <c r="G14" s="51">
        <f t="shared" si="2"/>
        <v>10500</v>
      </c>
      <c r="H14" s="51">
        <f t="shared" si="2"/>
        <v>11000</v>
      </c>
      <c r="I14" s="36"/>
      <c r="J14" s="19"/>
      <c r="K14" s="51">
        <f t="shared" si="1"/>
        <v>9800</v>
      </c>
      <c r="L14" s="51">
        <f t="shared" ref="L14" si="3">E14+1200</f>
        <v>10700</v>
      </c>
      <c r="M14" s="51">
        <f t="shared" ref="M14" si="4">F14+1600</f>
        <v>11600</v>
      </c>
      <c r="N14" s="51">
        <f t="shared" ref="N14" si="5">H14+1200</f>
        <v>12200</v>
      </c>
      <c r="O14" s="51">
        <f t="shared" ref="O14" si="6">H14+2400</f>
        <v>13400</v>
      </c>
    </row>
    <row r="15" spans="1:15" ht="29.5" customHeight="1" x14ac:dyDescent="0.35">
      <c r="A15" s="2"/>
      <c r="B15" s="8"/>
      <c r="C15" s="3"/>
      <c r="D15" s="3"/>
      <c r="E15" s="3"/>
      <c r="F15" s="3"/>
      <c r="G15" s="3"/>
      <c r="H15" s="3"/>
      <c r="I15" s="8"/>
      <c r="J15" s="8"/>
      <c r="K15" s="3"/>
      <c r="L15" s="3"/>
      <c r="M15" s="3"/>
      <c r="N15" s="3"/>
      <c r="O15" s="3"/>
    </row>
    <row r="16" spans="1:15" ht="54" customHeight="1" x14ac:dyDescent="0.35">
      <c r="A16" s="83" t="s">
        <v>23</v>
      </c>
      <c r="B16" s="84"/>
      <c r="C16" s="41"/>
      <c r="D16" s="47" t="s">
        <v>2</v>
      </c>
      <c r="E16" s="47" t="s">
        <v>3</v>
      </c>
      <c r="F16" s="47" t="s">
        <v>4</v>
      </c>
      <c r="G16" s="47" t="s">
        <v>5</v>
      </c>
      <c r="H16" s="47" t="s">
        <v>6</v>
      </c>
      <c r="I16" s="31"/>
      <c r="J16" s="14"/>
      <c r="K16" s="47" t="s">
        <v>2</v>
      </c>
      <c r="L16" s="47" t="s">
        <v>3</v>
      </c>
      <c r="M16" s="47" t="s">
        <v>4</v>
      </c>
      <c r="N16" s="47" t="s">
        <v>5</v>
      </c>
      <c r="O16" s="47" t="s">
        <v>6</v>
      </c>
    </row>
    <row r="17" spans="1:15" ht="26" customHeight="1" x14ac:dyDescent="0.35">
      <c r="A17" s="48"/>
      <c r="B17" s="49"/>
      <c r="C17" s="42"/>
      <c r="D17" s="85" t="s">
        <v>45</v>
      </c>
      <c r="E17" s="85"/>
      <c r="F17" s="85"/>
      <c r="G17" s="85"/>
      <c r="H17" s="85"/>
      <c r="I17" s="37"/>
      <c r="J17" s="28"/>
      <c r="K17" s="85" t="s">
        <v>45</v>
      </c>
      <c r="L17" s="85"/>
      <c r="M17" s="85"/>
      <c r="N17" s="85"/>
      <c r="O17" s="85"/>
    </row>
    <row r="18" spans="1:15" ht="40" customHeight="1" x14ac:dyDescent="0.35">
      <c r="A18" s="80" t="s">
        <v>39</v>
      </c>
      <c r="B18" s="80"/>
      <c r="C18" s="42"/>
      <c r="D18" s="55">
        <v>2600</v>
      </c>
      <c r="E18" s="55"/>
      <c r="F18" s="55"/>
      <c r="G18" s="55"/>
      <c r="H18" s="4"/>
      <c r="I18" s="31"/>
      <c r="J18" s="14"/>
      <c r="K18" s="56">
        <f>D18+800</f>
        <v>3400</v>
      </c>
      <c r="L18" s="55"/>
      <c r="M18" s="55"/>
      <c r="N18" s="55"/>
      <c r="O18" s="4"/>
    </row>
    <row r="19" spans="1:15" ht="40" customHeight="1" x14ac:dyDescent="0.35">
      <c r="A19" s="80" t="s">
        <v>40</v>
      </c>
      <c r="B19" s="80"/>
      <c r="C19" s="42"/>
      <c r="D19" s="55">
        <v>2900</v>
      </c>
      <c r="E19" s="55"/>
      <c r="F19" s="55"/>
      <c r="G19" s="55"/>
      <c r="H19" s="4"/>
      <c r="I19" s="31"/>
      <c r="J19" s="14"/>
      <c r="K19" s="52">
        <f t="shared" ref="K19:K28" si="7">D19+800</f>
        <v>3700</v>
      </c>
      <c r="L19" s="55"/>
      <c r="M19" s="55"/>
      <c r="N19" s="55"/>
      <c r="O19" s="4"/>
    </row>
    <row r="20" spans="1:15" ht="40" customHeight="1" x14ac:dyDescent="0.35">
      <c r="A20" s="91" t="s">
        <v>41</v>
      </c>
      <c r="B20" s="92"/>
      <c r="C20" s="42"/>
      <c r="D20" s="55">
        <v>3900</v>
      </c>
      <c r="E20" s="55"/>
      <c r="F20" s="55"/>
      <c r="G20" s="55"/>
      <c r="H20" s="4"/>
      <c r="I20" s="31"/>
      <c r="J20" s="14"/>
      <c r="K20" s="52">
        <f t="shared" si="7"/>
        <v>4700</v>
      </c>
      <c r="L20" s="55"/>
      <c r="M20" s="55"/>
      <c r="N20" s="55"/>
      <c r="O20" s="4"/>
    </row>
    <row r="21" spans="1:15" ht="40" customHeight="1" x14ac:dyDescent="0.35">
      <c r="A21" s="80" t="s">
        <v>42</v>
      </c>
      <c r="B21" s="80"/>
      <c r="C21" s="42"/>
      <c r="D21" s="55">
        <v>4800</v>
      </c>
      <c r="E21" s="55"/>
      <c r="F21" s="55"/>
      <c r="G21" s="55"/>
      <c r="H21" s="4"/>
      <c r="I21" s="31"/>
      <c r="J21" s="14"/>
      <c r="K21" s="52">
        <v>5600</v>
      </c>
      <c r="L21" s="55"/>
      <c r="M21" s="55"/>
      <c r="N21" s="55"/>
      <c r="O21" s="4"/>
    </row>
    <row r="22" spans="1:15" ht="40" customHeight="1" x14ac:dyDescent="0.35">
      <c r="A22" s="80" t="s">
        <v>38</v>
      </c>
      <c r="B22" s="81"/>
      <c r="C22" s="42"/>
      <c r="D22" s="55">
        <v>4900</v>
      </c>
      <c r="E22" s="55">
        <v>5400</v>
      </c>
      <c r="F22" s="55">
        <v>5900</v>
      </c>
      <c r="G22" s="55"/>
      <c r="H22" s="4"/>
      <c r="I22" s="31"/>
      <c r="J22" s="14"/>
      <c r="K22" s="52">
        <f t="shared" si="7"/>
        <v>5700</v>
      </c>
      <c r="L22" s="55">
        <f>E22+1200</f>
        <v>6600</v>
      </c>
      <c r="M22" s="55">
        <f>F22+1600</f>
        <v>7500</v>
      </c>
      <c r="N22" s="55"/>
      <c r="O22" s="4"/>
    </row>
    <row r="23" spans="1:15" ht="40" customHeight="1" x14ac:dyDescent="0.35">
      <c r="A23" s="60" t="s">
        <v>29</v>
      </c>
      <c r="B23" s="61" t="s">
        <v>37</v>
      </c>
      <c r="C23" s="42"/>
      <c r="D23" s="55">
        <v>4800</v>
      </c>
      <c r="E23" s="55"/>
      <c r="F23" s="55"/>
      <c r="G23" s="55"/>
      <c r="H23" s="4"/>
      <c r="I23" s="31"/>
      <c r="J23" s="14"/>
      <c r="K23" s="52">
        <f t="shared" si="7"/>
        <v>5600</v>
      </c>
      <c r="L23" s="55"/>
      <c r="M23" s="55"/>
      <c r="N23" s="55"/>
      <c r="O23" s="4"/>
    </row>
    <row r="24" spans="1:15" ht="40" customHeight="1" x14ac:dyDescent="0.35">
      <c r="A24" s="62" t="s">
        <v>28</v>
      </c>
      <c r="B24" s="63" t="s">
        <v>36</v>
      </c>
      <c r="C24" s="42"/>
      <c r="D24" s="55">
        <v>5300</v>
      </c>
      <c r="E24" s="55"/>
      <c r="F24" s="55"/>
      <c r="G24" s="55"/>
      <c r="H24" s="4"/>
      <c r="I24" s="31"/>
      <c r="J24" s="14"/>
      <c r="K24" s="52">
        <f t="shared" si="7"/>
        <v>6100</v>
      </c>
      <c r="L24" s="55"/>
      <c r="M24" s="55"/>
      <c r="N24" s="55"/>
      <c r="O24" s="4"/>
    </row>
    <row r="25" spans="1:15" ht="40" customHeight="1" x14ac:dyDescent="0.35">
      <c r="A25" s="60" t="s">
        <v>27</v>
      </c>
      <c r="B25" s="60" t="s">
        <v>35</v>
      </c>
      <c r="C25" s="42"/>
      <c r="D25" s="55">
        <v>5500</v>
      </c>
      <c r="E25" s="55"/>
      <c r="F25" s="55"/>
      <c r="G25" s="55"/>
      <c r="H25" s="4"/>
      <c r="I25" s="31"/>
      <c r="J25" s="14"/>
      <c r="K25" s="52">
        <f t="shared" si="7"/>
        <v>6300</v>
      </c>
      <c r="L25" s="55"/>
      <c r="M25" s="55"/>
      <c r="N25" s="55"/>
      <c r="O25" s="4"/>
    </row>
    <row r="26" spans="1:15" ht="40" customHeight="1" x14ac:dyDescent="0.35">
      <c r="A26" s="62" t="s">
        <v>32</v>
      </c>
      <c r="B26" s="64" t="s">
        <v>34</v>
      </c>
      <c r="C26" s="42"/>
      <c r="D26" s="55">
        <v>5500</v>
      </c>
      <c r="E26" s="55"/>
      <c r="F26" s="55"/>
      <c r="G26" s="55"/>
      <c r="H26" s="4"/>
      <c r="I26" s="31"/>
      <c r="J26" s="14"/>
      <c r="K26" s="52">
        <f t="shared" si="7"/>
        <v>6300</v>
      </c>
      <c r="L26" s="55"/>
      <c r="M26" s="55"/>
      <c r="N26" s="55"/>
      <c r="O26" s="4"/>
    </row>
    <row r="27" spans="1:15" ht="40" customHeight="1" x14ac:dyDescent="0.35">
      <c r="A27" s="60" t="s">
        <v>31</v>
      </c>
      <c r="B27" s="60" t="s">
        <v>33</v>
      </c>
      <c r="C27" s="42"/>
      <c r="D27" s="55">
        <v>4600</v>
      </c>
      <c r="E27" s="55"/>
      <c r="F27" s="55"/>
      <c r="G27" s="55"/>
      <c r="H27" s="4"/>
      <c r="I27" s="31"/>
      <c r="J27" s="14"/>
      <c r="K27" s="52">
        <f t="shared" si="7"/>
        <v>5400</v>
      </c>
      <c r="L27" s="55"/>
      <c r="M27" s="55"/>
      <c r="N27" s="55"/>
      <c r="O27" s="4"/>
    </row>
    <row r="28" spans="1:15" ht="40" customHeight="1" x14ac:dyDescent="0.35">
      <c r="A28" s="65" t="s">
        <v>26</v>
      </c>
      <c r="B28" s="61" t="s">
        <v>43</v>
      </c>
      <c r="C28" s="43"/>
      <c r="D28" s="58">
        <v>9800</v>
      </c>
      <c r="E28" s="58"/>
      <c r="F28" s="58"/>
      <c r="G28" s="58"/>
      <c r="H28" s="6"/>
      <c r="I28" s="31"/>
      <c r="J28" s="14"/>
      <c r="K28" s="52">
        <f t="shared" si="7"/>
        <v>10600</v>
      </c>
      <c r="L28" s="58"/>
      <c r="M28" s="58"/>
      <c r="N28" s="58"/>
      <c r="O28" s="6"/>
    </row>
    <row r="29" spans="1:15" ht="15.5" x14ac:dyDescent="0.35">
      <c r="A29" s="9"/>
      <c r="B29" s="9"/>
      <c r="C29" s="9"/>
      <c r="D29" s="9"/>
      <c r="E29" s="9"/>
      <c r="F29" s="9"/>
      <c r="G29" s="9"/>
      <c r="H29" s="9"/>
    </row>
    <row r="30" spans="1:15" ht="15.5" x14ac:dyDescent="0.35">
      <c r="A30" s="9"/>
      <c r="B30" s="9"/>
      <c r="C30" s="9"/>
      <c r="D30" s="9"/>
      <c r="E30" s="9"/>
      <c r="F30" s="9"/>
      <c r="G30" s="9"/>
      <c r="H30" s="9"/>
    </row>
    <row r="31" spans="1:15" ht="15.5" x14ac:dyDescent="0.35">
      <c r="A31" s="9"/>
      <c r="B31" s="9"/>
      <c r="C31" s="9"/>
      <c r="D31" s="9"/>
      <c r="E31" s="9"/>
      <c r="F31" s="9"/>
      <c r="G31" s="9"/>
      <c r="H31" s="9"/>
    </row>
    <row r="32" spans="1:15" ht="15.5" x14ac:dyDescent="0.35">
      <c r="A32" s="9"/>
      <c r="B32" s="9"/>
      <c r="C32" s="9"/>
      <c r="D32" s="9"/>
      <c r="E32" s="9"/>
      <c r="F32" s="9"/>
      <c r="G32" s="9"/>
      <c r="H32" s="9"/>
    </row>
    <row r="33" spans="1:8" ht="15.5" x14ac:dyDescent="0.35">
      <c r="A33" s="9"/>
      <c r="B33" s="9"/>
      <c r="C33" s="9"/>
      <c r="D33" s="9"/>
      <c r="E33" s="9"/>
      <c r="F33" s="9"/>
      <c r="G33" s="9"/>
      <c r="H33" s="9"/>
    </row>
    <row r="34" spans="1:8" ht="15.5" x14ac:dyDescent="0.35">
      <c r="A34" s="9"/>
      <c r="B34" s="9"/>
      <c r="C34" s="9"/>
      <c r="D34" s="9"/>
      <c r="E34" s="9"/>
      <c r="F34" s="9"/>
      <c r="G34" s="9"/>
      <c r="H34" s="9"/>
    </row>
    <row r="35" spans="1:8" ht="15.5" x14ac:dyDescent="0.35">
      <c r="A35" s="9"/>
      <c r="B35" s="9"/>
      <c r="C35" s="9"/>
      <c r="D35" s="9"/>
      <c r="E35" s="9"/>
      <c r="F35" s="9"/>
      <c r="G35" s="9"/>
      <c r="H35" s="9"/>
    </row>
    <row r="36" spans="1:8" ht="15.5" x14ac:dyDescent="0.35">
      <c r="A36" s="9"/>
      <c r="B36" s="9"/>
      <c r="C36" s="9"/>
      <c r="D36" s="9"/>
      <c r="E36" s="9"/>
      <c r="F36" s="9"/>
      <c r="G36" s="9"/>
      <c r="H36" s="9"/>
    </row>
    <row r="37" spans="1:8" ht="15.5" x14ac:dyDescent="0.35">
      <c r="A37" s="9"/>
      <c r="B37" s="9"/>
      <c r="C37" s="9"/>
      <c r="D37" s="9"/>
      <c r="E37" s="9"/>
      <c r="F37" s="9"/>
      <c r="G37" s="9"/>
      <c r="H37" s="9"/>
    </row>
    <row r="38" spans="1:8" ht="15.5" x14ac:dyDescent="0.35">
      <c r="A38" s="9"/>
      <c r="B38" s="9"/>
      <c r="C38" s="9"/>
      <c r="D38" s="9"/>
      <c r="E38" s="9"/>
      <c r="F38" s="9"/>
      <c r="G38" s="9"/>
      <c r="H38" s="9"/>
    </row>
    <row r="39" spans="1:8" ht="15.5" x14ac:dyDescent="0.35">
      <c r="A39" s="9"/>
      <c r="B39" s="9"/>
      <c r="C39" s="9"/>
      <c r="D39" s="9"/>
      <c r="E39" s="9"/>
      <c r="F39" s="9"/>
      <c r="G39" s="9"/>
      <c r="H39" s="9"/>
    </row>
    <row r="40" spans="1:8" ht="15.5" x14ac:dyDescent="0.35">
      <c r="A40" s="9"/>
      <c r="B40" s="9"/>
      <c r="C40" s="9"/>
      <c r="D40" s="9"/>
      <c r="E40" s="9"/>
      <c r="F40" s="9"/>
      <c r="G40" s="9"/>
      <c r="H40" s="9"/>
    </row>
    <row r="41" spans="1:8" ht="15.5" x14ac:dyDescent="0.35">
      <c r="A41" s="9"/>
      <c r="B41" s="9"/>
      <c r="C41" s="9"/>
      <c r="D41" s="9"/>
      <c r="E41" s="9"/>
      <c r="F41" s="9"/>
      <c r="G41" s="9"/>
      <c r="H41" s="9"/>
    </row>
    <row r="42" spans="1:8" ht="15.5" x14ac:dyDescent="0.35">
      <c r="A42" s="9"/>
      <c r="B42" s="9"/>
      <c r="C42" s="9"/>
      <c r="D42" s="9"/>
      <c r="E42" s="9"/>
      <c r="F42" s="9"/>
      <c r="G42" s="9"/>
      <c r="H42" s="9"/>
    </row>
    <row r="43" spans="1:8" ht="15.5" x14ac:dyDescent="0.35">
      <c r="A43" s="9"/>
      <c r="B43" s="9"/>
      <c r="C43" s="9"/>
      <c r="D43" s="9"/>
      <c r="E43" s="9"/>
      <c r="F43" s="9"/>
      <c r="G43" s="9"/>
      <c r="H43" s="9"/>
    </row>
    <row r="44" spans="1:8" ht="15.5" x14ac:dyDescent="0.35">
      <c r="A44" s="9"/>
      <c r="B44" s="9"/>
      <c r="C44" s="9"/>
      <c r="D44" s="9"/>
      <c r="E44" s="9"/>
      <c r="F44" s="9"/>
      <c r="G44" s="9"/>
      <c r="H44" s="9"/>
    </row>
    <row r="45" spans="1:8" ht="15.5" x14ac:dyDescent="0.35">
      <c r="A45" s="9"/>
      <c r="B45" s="9"/>
      <c r="C45" s="9"/>
      <c r="D45" s="9"/>
      <c r="E45" s="9"/>
      <c r="F45" s="9"/>
      <c r="G45" s="9"/>
      <c r="H45" s="9"/>
    </row>
    <row r="46" spans="1:8" ht="15.5" x14ac:dyDescent="0.35">
      <c r="A46" s="9"/>
      <c r="B46" s="9"/>
      <c r="C46" s="9"/>
      <c r="D46" s="9"/>
      <c r="E46" s="9"/>
      <c r="F46" s="9"/>
      <c r="G46" s="9"/>
      <c r="H46" s="9"/>
    </row>
    <row r="47" spans="1:8" ht="15.5" x14ac:dyDescent="0.35">
      <c r="A47" s="9"/>
      <c r="B47" s="9"/>
      <c r="C47" s="9"/>
      <c r="D47" s="9"/>
      <c r="E47" s="9"/>
      <c r="F47" s="9"/>
      <c r="G47" s="9"/>
      <c r="H47" s="9"/>
    </row>
    <row r="48" spans="1:8" ht="15.5" x14ac:dyDescent="0.35">
      <c r="A48" s="9"/>
      <c r="B48" s="9"/>
      <c r="C48" s="9"/>
      <c r="D48" s="9"/>
      <c r="E48" s="9"/>
      <c r="F48" s="9"/>
      <c r="G48" s="9"/>
      <c r="H48" s="9"/>
    </row>
    <row r="49" spans="1:8" ht="15.5" x14ac:dyDescent="0.35">
      <c r="A49" s="9"/>
      <c r="B49" s="9"/>
      <c r="C49" s="9"/>
      <c r="D49" s="9"/>
      <c r="E49" s="9"/>
      <c r="F49" s="9"/>
      <c r="G49" s="9"/>
      <c r="H49" s="9"/>
    </row>
    <row r="50" spans="1:8" ht="15.5" x14ac:dyDescent="0.35">
      <c r="A50" s="9"/>
      <c r="B50" s="9"/>
      <c r="C50" s="9"/>
      <c r="D50" s="9"/>
      <c r="E50" s="9"/>
      <c r="F50" s="9"/>
      <c r="G50" s="9"/>
      <c r="H50" s="9"/>
    </row>
    <row r="51" spans="1:8" ht="15.5" x14ac:dyDescent="0.35">
      <c r="A51" s="9"/>
      <c r="B51" s="9"/>
      <c r="C51" s="9"/>
      <c r="D51" s="9"/>
      <c r="E51" s="9"/>
      <c r="F51" s="9"/>
      <c r="G51" s="9"/>
      <c r="H51" s="9"/>
    </row>
    <row r="52" spans="1:8" ht="15.5" x14ac:dyDescent="0.35">
      <c r="A52" s="9"/>
      <c r="B52" s="9"/>
      <c r="C52" s="9"/>
      <c r="D52" s="9"/>
      <c r="E52" s="9"/>
      <c r="F52" s="9"/>
      <c r="G52" s="9"/>
      <c r="H52" s="9"/>
    </row>
    <row r="53" spans="1:8" ht="15.5" x14ac:dyDescent="0.35">
      <c r="A53" s="9"/>
      <c r="B53" s="9"/>
      <c r="C53" s="9"/>
      <c r="D53" s="9"/>
      <c r="E53" s="9"/>
      <c r="F53" s="9"/>
      <c r="G53" s="9"/>
      <c r="H53" s="9"/>
    </row>
    <row r="54" spans="1:8" ht="15.5" x14ac:dyDescent="0.35">
      <c r="A54" s="9"/>
      <c r="B54" s="9"/>
      <c r="C54" s="9"/>
      <c r="D54" s="9"/>
      <c r="E54" s="9"/>
      <c r="F54" s="9"/>
      <c r="G54" s="9"/>
      <c r="H54" s="9"/>
    </row>
    <row r="55" spans="1:8" ht="15.5" x14ac:dyDescent="0.35">
      <c r="A55" s="9"/>
      <c r="B55" s="9"/>
      <c r="C55" s="9"/>
      <c r="D55" s="9"/>
      <c r="E55" s="9"/>
      <c r="F55" s="9"/>
      <c r="G55" s="9"/>
      <c r="H55" s="9"/>
    </row>
    <row r="56" spans="1:8" ht="15.5" x14ac:dyDescent="0.35">
      <c r="A56" s="9"/>
      <c r="B56" s="9"/>
      <c r="C56" s="9"/>
      <c r="D56" s="9"/>
      <c r="E56" s="9"/>
      <c r="F56" s="9"/>
      <c r="G56" s="9"/>
      <c r="H56" s="9"/>
    </row>
    <row r="57" spans="1:8" ht="15.5" x14ac:dyDescent="0.35">
      <c r="A57" s="9"/>
      <c r="B57" s="9"/>
      <c r="C57" s="9"/>
      <c r="D57" s="9"/>
      <c r="E57" s="9"/>
      <c r="F57" s="9"/>
      <c r="G57" s="9"/>
      <c r="H57" s="9"/>
    </row>
    <row r="58" spans="1:8" ht="15.5" x14ac:dyDescent="0.35">
      <c r="A58" s="9"/>
      <c r="B58" s="9"/>
      <c r="C58" s="9"/>
      <c r="D58" s="9"/>
      <c r="E58" s="9"/>
      <c r="F58" s="9"/>
      <c r="G58" s="9"/>
      <c r="H58" s="9"/>
    </row>
    <row r="59" spans="1:8" ht="15.5" x14ac:dyDescent="0.35">
      <c r="A59" s="9"/>
      <c r="B59" s="9"/>
      <c r="C59" s="9"/>
      <c r="D59" s="9"/>
      <c r="E59" s="9"/>
      <c r="F59" s="9"/>
      <c r="G59" s="9"/>
      <c r="H59" s="9"/>
    </row>
    <row r="60" spans="1:8" ht="15.5" x14ac:dyDescent="0.35">
      <c r="A60" s="9"/>
      <c r="B60" s="9"/>
      <c r="C60" s="9"/>
      <c r="D60" s="9"/>
      <c r="E60" s="9"/>
      <c r="F60" s="9"/>
      <c r="G60" s="9"/>
      <c r="H60" s="9"/>
    </row>
    <row r="61" spans="1:8" ht="15.5" x14ac:dyDescent="0.35">
      <c r="A61" s="9"/>
      <c r="B61" s="9"/>
      <c r="C61" s="9"/>
      <c r="D61" s="9"/>
      <c r="E61" s="9"/>
      <c r="F61" s="9"/>
      <c r="G61" s="9"/>
      <c r="H61" s="9"/>
    </row>
    <row r="62" spans="1:8" ht="15.5" x14ac:dyDescent="0.35">
      <c r="A62" s="9"/>
      <c r="B62" s="9"/>
      <c r="C62" s="9"/>
      <c r="D62" s="9"/>
      <c r="E62" s="9"/>
      <c r="F62" s="9"/>
      <c r="G62" s="9"/>
      <c r="H62" s="9"/>
    </row>
    <row r="63" spans="1:8" ht="15.5" x14ac:dyDescent="0.35">
      <c r="A63" s="9"/>
      <c r="B63" s="9"/>
      <c r="C63" s="9"/>
      <c r="D63" s="9"/>
      <c r="E63" s="9"/>
      <c r="F63" s="9"/>
      <c r="G63" s="9"/>
      <c r="H63" s="9"/>
    </row>
    <row r="64" spans="1:8" ht="15.5" x14ac:dyDescent="0.35">
      <c r="A64" s="9"/>
      <c r="B64" s="9"/>
      <c r="C64" s="9"/>
      <c r="D64" s="9"/>
      <c r="E64" s="9"/>
      <c r="F64" s="9"/>
      <c r="G64" s="9"/>
      <c r="H64" s="9"/>
    </row>
    <row r="65" spans="1:8" ht="15.5" x14ac:dyDescent="0.35">
      <c r="A65" s="9"/>
      <c r="B65" s="9"/>
      <c r="C65" s="9"/>
      <c r="D65" s="9"/>
      <c r="E65" s="9"/>
      <c r="F65" s="9"/>
      <c r="G65" s="9"/>
      <c r="H65" s="9"/>
    </row>
    <row r="66" spans="1:8" ht="15.5" x14ac:dyDescent="0.35">
      <c r="A66" s="9"/>
      <c r="B66" s="9"/>
      <c r="C66" s="9"/>
      <c r="D66" s="9"/>
      <c r="E66" s="9"/>
      <c r="F66" s="9"/>
      <c r="G66" s="9"/>
      <c r="H66" s="9"/>
    </row>
    <row r="67" spans="1:8" ht="15.5" x14ac:dyDescent="0.35">
      <c r="A67" s="9"/>
      <c r="B67" s="9"/>
      <c r="C67" s="9"/>
      <c r="D67" s="9"/>
      <c r="E67" s="9"/>
      <c r="F67" s="9"/>
      <c r="G67" s="9"/>
      <c r="H67" s="9"/>
    </row>
    <row r="68" spans="1:8" ht="15.5" x14ac:dyDescent="0.35">
      <c r="A68" s="9"/>
      <c r="B68" s="9"/>
      <c r="C68" s="9"/>
      <c r="D68" s="9"/>
      <c r="E68" s="9"/>
      <c r="F68" s="9"/>
      <c r="G68" s="9"/>
      <c r="H68" s="9"/>
    </row>
    <row r="69" spans="1:8" ht="15.5" x14ac:dyDescent="0.35">
      <c r="A69" s="9"/>
      <c r="B69" s="9"/>
      <c r="C69" s="9"/>
      <c r="D69" s="9"/>
      <c r="E69" s="9"/>
      <c r="F69" s="9"/>
      <c r="G69" s="9"/>
      <c r="H69" s="9"/>
    </row>
    <row r="70" spans="1:8" ht="15.5" x14ac:dyDescent="0.35">
      <c r="A70" s="9"/>
      <c r="B70" s="9"/>
      <c r="C70" s="9"/>
      <c r="D70" s="9"/>
      <c r="E70" s="9"/>
      <c r="F70" s="9"/>
      <c r="G70" s="9"/>
      <c r="H70" s="9"/>
    </row>
    <row r="71" spans="1:8" ht="15.5" x14ac:dyDescent="0.35">
      <c r="A71" s="9"/>
      <c r="B71" s="9"/>
      <c r="C71" s="9"/>
      <c r="D71" s="9"/>
      <c r="E71" s="9"/>
      <c r="F71" s="9"/>
      <c r="G71" s="9"/>
      <c r="H71" s="9"/>
    </row>
    <row r="72" spans="1:8" ht="15.5" x14ac:dyDescent="0.35">
      <c r="A72" s="9"/>
      <c r="B72" s="9"/>
      <c r="C72" s="9"/>
      <c r="D72" s="9"/>
      <c r="E72" s="9"/>
      <c r="F72" s="9"/>
      <c r="G72" s="9"/>
      <c r="H72" s="9"/>
    </row>
    <row r="73" spans="1:8" ht="15.5" x14ac:dyDescent="0.35">
      <c r="A73" s="9"/>
      <c r="B73" s="9"/>
      <c r="C73" s="9"/>
      <c r="D73" s="9"/>
      <c r="E73" s="9"/>
      <c r="F73" s="9"/>
      <c r="G73" s="9"/>
      <c r="H73" s="9"/>
    </row>
    <row r="74" spans="1:8" ht="15.5" x14ac:dyDescent="0.35">
      <c r="A74" s="9"/>
      <c r="B74" s="9"/>
      <c r="C74" s="9"/>
      <c r="D74" s="9"/>
      <c r="E74" s="9"/>
      <c r="F74" s="9"/>
      <c r="G74" s="9"/>
      <c r="H74" s="9"/>
    </row>
    <row r="75" spans="1:8" ht="15.5" x14ac:dyDescent="0.35">
      <c r="A75" s="9"/>
      <c r="B75" s="9"/>
      <c r="C75" s="9"/>
      <c r="D75" s="9"/>
      <c r="E75" s="9"/>
      <c r="F75" s="9"/>
      <c r="G75" s="9"/>
      <c r="H75" s="9"/>
    </row>
    <row r="76" spans="1:8" ht="15.5" x14ac:dyDescent="0.35">
      <c r="A76" s="9"/>
      <c r="B76" s="9"/>
      <c r="C76" s="9"/>
      <c r="D76" s="9"/>
      <c r="E76" s="9"/>
      <c r="F76" s="9"/>
      <c r="G76" s="9"/>
      <c r="H76" s="9"/>
    </row>
    <row r="77" spans="1:8" ht="15.5" x14ac:dyDescent="0.35">
      <c r="A77" s="9"/>
      <c r="B77" s="9"/>
      <c r="C77" s="9"/>
      <c r="D77" s="9"/>
      <c r="E77" s="9"/>
      <c r="F77" s="9"/>
      <c r="G77" s="9"/>
      <c r="H77" s="9"/>
    </row>
    <row r="78" spans="1:8" ht="15.5" x14ac:dyDescent="0.35">
      <c r="A78" s="9"/>
      <c r="B78" s="9"/>
      <c r="C78" s="9"/>
      <c r="D78" s="9"/>
      <c r="E78" s="9"/>
      <c r="F78" s="9"/>
      <c r="G78" s="9"/>
      <c r="H78" s="9"/>
    </row>
    <row r="79" spans="1:8" ht="15.5" x14ac:dyDescent="0.35">
      <c r="A79" s="9"/>
      <c r="B79" s="9"/>
      <c r="C79" s="9"/>
      <c r="D79" s="9"/>
      <c r="E79" s="9"/>
      <c r="F79" s="9"/>
      <c r="G79" s="9"/>
      <c r="H79" s="9"/>
    </row>
    <row r="80" spans="1:8" ht="15.5" x14ac:dyDescent="0.35">
      <c r="A80" s="9"/>
      <c r="B80" s="9"/>
      <c r="C80" s="9"/>
      <c r="D80" s="9"/>
      <c r="E80" s="9"/>
      <c r="F80" s="9"/>
      <c r="G80" s="9"/>
      <c r="H80" s="9"/>
    </row>
    <row r="81" spans="1:8" ht="15.5" x14ac:dyDescent="0.35">
      <c r="A81" s="9"/>
      <c r="B81" s="9"/>
      <c r="C81" s="9"/>
      <c r="D81" s="9"/>
      <c r="E81" s="9"/>
      <c r="F81" s="9"/>
      <c r="G81" s="9"/>
      <c r="H81" s="9"/>
    </row>
    <row r="82" spans="1:8" ht="15.5" x14ac:dyDescent="0.35">
      <c r="A82" s="9"/>
      <c r="B82" s="9"/>
      <c r="C82" s="9"/>
      <c r="D82" s="9"/>
      <c r="E82" s="9"/>
      <c r="F82" s="9"/>
      <c r="G82" s="9"/>
      <c r="H82" s="9"/>
    </row>
    <row r="83" spans="1:8" ht="15.5" x14ac:dyDescent="0.35">
      <c r="A83" s="9"/>
      <c r="B83" s="9"/>
      <c r="C83" s="9"/>
      <c r="D83" s="9"/>
      <c r="E83" s="9"/>
      <c r="F83" s="9"/>
      <c r="G83" s="9"/>
      <c r="H83" s="9"/>
    </row>
    <row r="84" spans="1:8" ht="15.5" x14ac:dyDescent="0.35">
      <c r="A84" s="9"/>
      <c r="B84" s="9"/>
      <c r="C84" s="9"/>
      <c r="D84" s="9"/>
      <c r="E84" s="9"/>
      <c r="F84" s="9"/>
      <c r="G84" s="9"/>
      <c r="H84" s="9"/>
    </row>
    <row r="85" spans="1:8" ht="15.5" x14ac:dyDescent="0.35">
      <c r="A85" s="9"/>
      <c r="B85" s="9"/>
      <c r="C85" s="9"/>
      <c r="D85" s="9"/>
      <c r="E85" s="9"/>
      <c r="F85" s="9"/>
      <c r="G85" s="9"/>
      <c r="H85" s="9"/>
    </row>
    <row r="86" spans="1:8" ht="15.5" x14ac:dyDescent="0.35">
      <c r="A86" s="9"/>
      <c r="B86" s="9"/>
      <c r="C86" s="9"/>
      <c r="D86" s="9"/>
      <c r="E86" s="9"/>
      <c r="F86" s="9"/>
      <c r="G86" s="9"/>
      <c r="H86" s="9"/>
    </row>
    <row r="87" spans="1:8" ht="15.5" x14ac:dyDescent="0.35">
      <c r="A87" s="9"/>
      <c r="B87" s="9"/>
      <c r="C87" s="9"/>
      <c r="D87" s="9"/>
      <c r="E87" s="9"/>
      <c r="F87" s="9"/>
      <c r="G87" s="9"/>
      <c r="H87" s="9"/>
    </row>
    <row r="88" spans="1:8" ht="15.5" x14ac:dyDescent="0.35">
      <c r="A88" s="9"/>
      <c r="B88" s="9"/>
      <c r="C88" s="9"/>
      <c r="D88" s="9"/>
      <c r="E88" s="9"/>
      <c r="F88" s="9"/>
      <c r="G88" s="9"/>
      <c r="H88" s="9"/>
    </row>
    <row r="89" spans="1:8" ht="15.5" x14ac:dyDescent="0.35">
      <c r="A89" s="9"/>
      <c r="B89" s="9"/>
      <c r="C89" s="9"/>
      <c r="D89" s="9"/>
      <c r="E89" s="9"/>
      <c r="F89" s="9"/>
      <c r="G89" s="9"/>
      <c r="H89" s="9"/>
    </row>
    <row r="90" spans="1:8" ht="15.5" x14ac:dyDescent="0.35">
      <c r="A90" s="9"/>
      <c r="B90" s="9"/>
      <c r="C90" s="9"/>
      <c r="D90" s="9"/>
      <c r="E90" s="9"/>
      <c r="F90" s="9"/>
      <c r="G90" s="9"/>
      <c r="H90" s="9"/>
    </row>
    <row r="91" spans="1:8" ht="15.5" x14ac:dyDescent="0.35">
      <c r="A91" s="9"/>
      <c r="B91" s="9"/>
      <c r="C91" s="9"/>
      <c r="D91" s="9"/>
      <c r="E91" s="9"/>
      <c r="F91" s="9"/>
      <c r="G91" s="9"/>
      <c r="H91" s="9"/>
    </row>
    <row r="92" spans="1:8" ht="15.5" x14ac:dyDescent="0.35">
      <c r="A92" s="9"/>
      <c r="B92" s="9"/>
      <c r="C92" s="9"/>
      <c r="D92" s="9"/>
      <c r="E92" s="9"/>
      <c r="F92" s="9"/>
      <c r="G92" s="9"/>
      <c r="H92" s="9"/>
    </row>
    <row r="93" spans="1:8" ht="15.5" x14ac:dyDescent="0.35">
      <c r="A93" s="9"/>
      <c r="B93" s="9"/>
      <c r="C93" s="9"/>
      <c r="D93" s="9"/>
      <c r="E93" s="9"/>
      <c r="F93" s="9"/>
      <c r="G93" s="9"/>
      <c r="H93" s="9"/>
    </row>
    <row r="94" spans="1:8" ht="15.5" x14ac:dyDescent="0.35">
      <c r="A94" s="9"/>
      <c r="B94" s="9"/>
      <c r="C94" s="9"/>
      <c r="D94" s="9"/>
      <c r="E94" s="9"/>
      <c r="F94" s="9"/>
      <c r="G94" s="9"/>
      <c r="H94" s="9"/>
    </row>
    <row r="95" spans="1:8" ht="15.5" x14ac:dyDescent="0.35">
      <c r="A95" s="9"/>
      <c r="B95" s="9"/>
      <c r="C95" s="9"/>
      <c r="D95" s="9"/>
      <c r="E95" s="9"/>
      <c r="F95" s="9"/>
      <c r="G95" s="9"/>
      <c r="H95" s="9"/>
    </row>
    <row r="96" spans="1:8" ht="15.5" x14ac:dyDescent="0.35">
      <c r="A96" s="9"/>
      <c r="B96" s="9"/>
      <c r="C96" s="9"/>
      <c r="D96" s="9"/>
      <c r="E96" s="9"/>
      <c r="F96" s="9"/>
      <c r="G96" s="9"/>
      <c r="H96" s="9"/>
    </row>
    <row r="97" spans="1:8" ht="15.5" x14ac:dyDescent="0.35">
      <c r="A97" s="9"/>
      <c r="B97" s="9"/>
      <c r="C97" s="9"/>
      <c r="D97" s="9"/>
      <c r="E97" s="9"/>
      <c r="F97" s="9"/>
      <c r="G97" s="9"/>
      <c r="H97" s="9"/>
    </row>
    <row r="98" spans="1:8" ht="15.5" x14ac:dyDescent="0.35">
      <c r="A98" s="9"/>
      <c r="B98" s="9"/>
      <c r="C98" s="9"/>
      <c r="D98" s="9"/>
      <c r="E98" s="9"/>
      <c r="F98" s="9"/>
      <c r="G98" s="9"/>
      <c r="H98" s="9"/>
    </row>
    <row r="99" spans="1:8" ht="15.5" x14ac:dyDescent="0.35">
      <c r="A99" s="9"/>
      <c r="B99" s="9"/>
      <c r="C99" s="9"/>
      <c r="D99" s="9"/>
      <c r="E99" s="9"/>
      <c r="F99" s="9"/>
      <c r="G99" s="9"/>
      <c r="H99" s="9"/>
    </row>
    <row r="100" spans="1:8" ht="15.5" x14ac:dyDescent="0.35">
      <c r="A100" s="9"/>
      <c r="B100" s="9"/>
      <c r="C100" s="9"/>
      <c r="D100" s="9"/>
      <c r="E100" s="9"/>
      <c r="F100" s="9"/>
      <c r="G100" s="9"/>
      <c r="H100" s="9"/>
    </row>
    <row r="101" spans="1:8" ht="15.5" x14ac:dyDescent="0.35">
      <c r="A101" s="9"/>
      <c r="B101" s="9"/>
      <c r="C101" s="9"/>
      <c r="D101" s="9"/>
      <c r="E101" s="9"/>
      <c r="F101" s="9"/>
      <c r="G101" s="9"/>
      <c r="H101" s="9"/>
    </row>
    <row r="102" spans="1:8" ht="15.5" x14ac:dyDescent="0.35">
      <c r="A102" s="9"/>
      <c r="B102" s="9"/>
      <c r="C102" s="9"/>
      <c r="D102" s="9"/>
      <c r="E102" s="9"/>
      <c r="F102" s="9"/>
      <c r="G102" s="9"/>
      <c r="H102" s="9"/>
    </row>
    <row r="103" spans="1:8" ht="15.5" x14ac:dyDescent="0.35">
      <c r="A103" s="9"/>
      <c r="B103" s="9"/>
      <c r="C103" s="9"/>
      <c r="D103" s="9"/>
      <c r="E103" s="9"/>
      <c r="F103" s="9"/>
      <c r="G103" s="9"/>
      <c r="H103" s="9"/>
    </row>
    <row r="104" spans="1:8" ht="15.5" x14ac:dyDescent="0.35">
      <c r="A104" s="9"/>
      <c r="B104" s="9"/>
      <c r="C104" s="9"/>
      <c r="D104" s="9"/>
      <c r="E104" s="9"/>
      <c r="F104" s="9"/>
      <c r="G104" s="9"/>
      <c r="H104" s="9"/>
    </row>
    <row r="105" spans="1:8" ht="15.5" x14ac:dyDescent="0.35">
      <c r="A105" s="9"/>
      <c r="B105" s="9"/>
      <c r="C105" s="9"/>
      <c r="D105" s="9"/>
      <c r="E105" s="9"/>
      <c r="F105" s="9"/>
      <c r="G105" s="9"/>
      <c r="H105" s="9"/>
    </row>
    <row r="106" spans="1:8" ht="15.5" x14ac:dyDescent="0.35">
      <c r="A106" s="9"/>
      <c r="B106" s="9"/>
      <c r="C106" s="9"/>
      <c r="D106" s="9"/>
      <c r="E106" s="9"/>
      <c r="F106" s="9"/>
      <c r="G106" s="9"/>
      <c r="H106" s="9"/>
    </row>
    <row r="107" spans="1:8" ht="15.5" x14ac:dyDescent="0.35">
      <c r="A107" s="9"/>
      <c r="B107" s="9"/>
      <c r="C107" s="9"/>
      <c r="D107" s="9"/>
      <c r="E107" s="9"/>
      <c r="F107" s="9"/>
      <c r="G107" s="9"/>
      <c r="H107" s="9"/>
    </row>
    <row r="108" spans="1:8" ht="15.5" x14ac:dyDescent="0.35">
      <c r="A108" s="9"/>
      <c r="B108" s="9"/>
      <c r="C108" s="9"/>
      <c r="D108" s="9"/>
      <c r="E108" s="9"/>
      <c r="F108" s="9"/>
      <c r="G108" s="9"/>
      <c r="H108" s="9"/>
    </row>
    <row r="109" spans="1:8" ht="15.5" x14ac:dyDescent="0.35">
      <c r="A109" s="9"/>
      <c r="B109" s="9"/>
      <c r="C109" s="9"/>
      <c r="D109" s="9"/>
      <c r="E109" s="9"/>
      <c r="F109" s="9"/>
      <c r="G109" s="9"/>
      <c r="H109" s="9"/>
    </row>
    <row r="110" spans="1:8" ht="15.5" x14ac:dyDescent="0.35">
      <c r="A110" s="9"/>
      <c r="B110" s="9"/>
      <c r="C110" s="9"/>
      <c r="D110" s="9"/>
      <c r="E110" s="9"/>
      <c r="F110" s="9"/>
      <c r="G110" s="9"/>
      <c r="H110" s="9"/>
    </row>
    <row r="111" spans="1:8" ht="15.5" x14ac:dyDescent="0.35">
      <c r="A111" s="9"/>
      <c r="B111" s="9"/>
      <c r="C111" s="9"/>
      <c r="D111" s="9"/>
      <c r="E111" s="9"/>
      <c r="F111" s="9"/>
      <c r="G111" s="9"/>
      <c r="H111" s="9"/>
    </row>
    <row r="112" spans="1:8" ht="15.5" x14ac:dyDescent="0.35">
      <c r="A112" s="9"/>
      <c r="B112" s="9"/>
      <c r="C112" s="9"/>
      <c r="D112" s="9"/>
      <c r="E112" s="9"/>
      <c r="F112" s="9"/>
      <c r="G112" s="9"/>
      <c r="H112" s="9"/>
    </row>
    <row r="113" spans="1:8" ht="15.5" x14ac:dyDescent="0.35">
      <c r="A113" s="9"/>
      <c r="B113" s="9"/>
      <c r="C113" s="9"/>
      <c r="D113" s="9"/>
      <c r="E113" s="9"/>
      <c r="F113" s="9"/>
      <c r="G113" s="9"/>
      <c r="H113" s="9"/>
    </row>
    <row r="114" spans="1:8" ht="15.5" x14ac:dyDescent="0.35">
      <c r="A114" s="9"/>
      <c r="B114" s="9"/>
      <c r="C114" s="9"/>
      <c r="D114" s="9"/>
      <c r="E114" s="9"/>
      <c r="F114" s="9"/>
      <c r="G114" s="9"/>
      <c r="H114" s="9"/>
    </row>
    <row r="115" spans="1:8" ht="15.5" x14ac:dyDescent="0.35">
      <c r="A115" s="9"/>
      <c r="B115" s="9"/>
      <c r="C115" s="9"/>
      <c r="D115" s="9"/>
      <c r="E115" s="9"/>
      <c r="F115" s="9"/>
      <c r="G115" s="9"/>
      <c r="H115" s="9"/>
    </row>
    <row r="116" spans="1:8" ht="15.5" x14ac:dyDescent="0.35">
      <c r="A116" s="9"/>
      <c r="B116" s="9"/>
      <c r="C116" s="9"/>
      <c r="D116" s="9"/>
      <c r="E116" s="9"/>
      <c r="F116" s="9"/>
      <c r="G116" s="9"/>
      <c r="H116" s="9"/>
    </row>
  </sheetData>
  <mergeCells count="18">
    <mergeCell ref="A12:B12"/>
    <mergeCell ref="A16:B16"/>
    <mergeCell ref="D17:H17"/>
    <mergeCell ref="K17:O17"/>
    <mergeCell ref="A3:B4"/>
    <mergeCell ref="C3:H3"/>
    <mergeCell ref="D4:H4"/>
    <mergeCell ref="K4:O4"/>
    <mergeCell ref="C1:O2"/>
    <mergeCell ref="K3:O3"/>
    <mergeCell ref="A5:B5"/>
    <mergeCell ref="C6:H6"/>
    <mergeCell ref="K6:O6"/>
    <mergeCell ref="A18:B18"/>
    <mergeCell ref="A19:B19"/>
    <mergeCell ref="A20:B20"/>
    <mergeCell ref="A21:B21"/>
    <mergeCell ref="A22:B22"/>
  </mergeCells>
  <pageMargins left="0" right="0" top="0" bottom="0" header="0.31496062992125984" footer="0.31496062992125984"/>
  <pageSetup paperSize="9" scale="58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новий прайс 23-24</vt:lpstr>
      <vt:lpstr>будні</vt:lpstr>
      <vt:lpstr>вихідні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2023-12-04T14:30:37Z</dcterms:modified>
</cp:coreProperties>
</file>